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K:\Service Billings\Customer Billing\2022\Load\"/>
    </mc:Choice>
  </mc:AlternateContent>
  <xr:revisionPtr revIDLastSave="0" documentId="13_ncr:1_{AD51B9B0-74F8-4DA0-B9B6-8A2F33C2E44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  <sheet name="Tie Out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0" l="1"/>
  <c r="M6" i="13" l="1"/>
  <c r="M10" i="13" s="1"/>
  <c r="N6" i="13"/>
  <c r="N10" i="13" s="1"/>
  <c r="O8" i="13"/>
  <c r="L6" i="13"/>
  <c r="L10" i="13" s="1"/>
  <c r="K6" i="13"/>
  <c r="K10" i="13" s="1"/>
  <c r="J6" i="13"/>
  <c r="J10" i="13" s="1"/>
  <c r="I6" i="13"/>
  <c r="I10" i="13" s="1"/>
  <c r="H6" i="13"/>
  <c r="H10" i="13" s="1"/>
  <c r="G6" i="13"/>
  <c r="G10" i="13" s="1"/>
  <c r="F6" i="13"/>
  <c r="F10" i="13" s="1"/>
  <c r="E6" i="13"/>
  <c r="E10" i="13" s="1"/>
  <c r="D6" i="13"/>
  <c r="D10" i="13" s="1"/>
  <c r="C6" i="13"/>
  <c r="C10" i="13" s="1"/>
  <c r="O6" i="13" l="1"/>
  <c r="O10" i="13"/>
  <c r="B41" i="12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B41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B41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B41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B41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B41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B41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B41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41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B41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4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4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B43" i="1" l="1"/>
</calcChain>
</file>

<file path=xl/sharedStrings.xml><?xml version="1.0" encoding="utf-8"?>
<sst xmlns="http://schemas.openxmlformats.org/spreadsheetml/2006/main" count="87" uniqueCount="32">
  <si>
    <t>Disclaimer</t>
  </si>
  <si>
    <t>This load is the total of daily/hourly loads provided by the ATC Customers.</t>
  </si>
  <si>
    <t>The load excludes any duplication of load reported between the entities.</t>
  </si>
  <si>
    <t>These values are not updated for load adjustments that occur over time.</t>
  </si>
  <si>
    <t>Max: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</si>
  <si>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</si>
  <si>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</si>
  <si>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</si>
  <si>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</si>
  <si>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</si>
  <si>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</si>
  <si>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</si>
  <si>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</si>
  <si>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</si>
  <si>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</si>
  <si>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</si>
  <si>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</si>
  <si>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THIS SPREAD</t>
  </si>
  <si>
    <t>MONTHLY MW'S SPREAD</t>
  </si>
  <si>
    <t>VARIANCE</t>
  </si>
  <si>
    <t>ATC Hourly Load Data for January 2022</t>
  </si>
  <si>
    <t>ATC Hourly Load Data for December 2022</t>
  </si>
  <si>
    <t>ATC Hourly Load Data for November 2022</t>
  </si>
  <si>
    <t>ATC Hourly Load Data for October 2022</t>
  </si>
  <si>
    <t>ATC Hourly Load Data for September 2022</t>
  </si>
  <si>
    <t>ATC Hourly Load Data for August 2022</t>
  </si>
  <si>
    <t>ATC Hourly Load Data for July 2022</t>
  </si>
  <si>
    <t>ATC Hourly Load Data for June 2022</t>
  </si>
  <si>
    <t>ATC Hourly Load Data for May 2022</t>
  </si>
  <si>
    <t>ATC Hourly Load Data for April 2022</t>
  </si>
  <si>
    <t>ATC Hourly Load Data for March 2022</t>
  </si>
  <si>
    <t>ATC Hourly Load Data for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</si>
</sst>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0" fillId="0" borderId="4" xfId="0" applyNumberFormat="1" applyBorder="1"/>
    <xf numFmtId="43" fontId="0" fillId="0" borderId="4" xfId="0" applyNumberFormat="1" applyFill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0" xfId="0" applyNumberFormat="1" applyFill="1" applyBorder="1"/>
    <xf numFmtId="43" fontId="4" fillId="2" borderId="0" xfId="1" applyFont="1" applyFill="1" applyBorder="1" applyAlignment="1">
      <alignment horizontal="right"/>
    </xf>
    <xf numFmtId="43" fontId="0" fillId="0" borderId="8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0" fontId="0" fillId="0" borderId="0" xfId="0" applyFill="1"/>
    <xf numFmtId="164" fontId="0" fillId="0" borderId="0" xfId="0" applyNumberFormat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0" borderId="0" xfId="0" applyFont="1"/>
    <xf numFmtId="0" fontId="4" fillId="3" borderId="0" xfId="0" applyFont="1" applyFill="1" applyAlignment="1">
      <alignment horizontal="right"/>
    </xf>
    <xf numFmtId="43" fontId="0" fillId="0" borderId="0" xfId="0" applyNumberFormat="1"/>
    <xf numFmtId="165" fontId="0" fillId="0" borderId="0" xfId="1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zoomScale="85" zoomScaleNormal="85" workbookViewId="0">
      <selection activeCell="J25" sqref="J25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44562</v>
      </c>
      <c r="B4" s="4">
        <v>5984.1027450177298</v>
      </c>
      <c r="C4" s="5">
        <v>5838.5601534549751</v>
      </c>
      <c r="D4" s="5">
        <v>5747.5613213701799</v>
      </c>
      <c r="E4" s="5">
        <v>5717.5921106252945</v>
      </c>
      <c r="F4" s="5">
        <v>5765.9527663716599</v>
      </c>
      <c r="G4" s="5">
        <v>5906.1186751158375</v>
      </c>
      <c r="H4" s="5">
        <v>6079.0160490922399</v>
      </c>
      <c r="I4" s="5">
        <v>6272.1204955092408</v>
      </c>
      <c r="J4" s="5">
        <v>6453.7072513132862</v>
      </c>
      <c r="K4" s="5">
        <v>6704.5502542229442</v>
      </c>
      <c r="L4" s="5">
        <v>6892.2137409718625</v>
      </c>
      <c r="M4" s="5">
        <v>7031.272866598476</v>
      </c>
      <c r="N4" s="5">
        <v>7063.8646566362813</v>
      </c>
      <c r="O4" s="6">
        <v>7060.614640559088</v>
      </c>
      <c r="P4" s="5">
        <v>7047.712731487678</v>
      </c>
      <c r="Q4" s="5">
        <v>7110.3435093417493</v>
      </c>
      <c r="R4" s="6">
        <v>7449.2852520742681</v>
      </c>
      <c r="S4" s="5">
        <v>7701.1324429282913</v>
      </c>
      <c r="T4" s="5">
        <v>7602.107010793804</v>
      </c>
      <c r="U4" s="5">
        <v>7455.5960437196673</v>
      </c>
      <c r="V4" s="5">
        <v>7293.6935772274619</v>
      </c>
      <c r="W4" s="5">
        <v>7046.7660524248031</v>
      </c>
      <c r="X4" s="5">
        <v>6728.1062651875773</v>
      </c>
      <c r="Y4" s="7">
        <v>6462.8994147194389</v>
      </c>
    </row>
    <row r="5" spans="1:25" x14ac:dyDescent="0.3">
      <c r="A5" s="3">
        <f>+A4+1</f>
        <v>44563</v>
      </c>
      <c r="B5" s="8">
        <v>6258.3139825967482</v>
      </c>
      <c r="C5" s="9">
        <v>6132.8566931773794</v>
      </c>
      <c r="D5" s="9">
        <v>6119.8241133086185</v>
      </c>
      <c r="E5" s="9">
        <v>6147.8391742148351</v>
      </c>
      <c r="F5" s="9">
        <v>6184.8814945017939</v>
      </c>
      <c r="G5" s="9">
        <v>6342.0524760217531</v>
      </c>
      <c r="H5" s="9">
        <v>6563.5180642481137</v>
      </c>
      <c r="I5" s="9">
        <v>6784.7577509188859</v>
      </c>
      <c r="J5" s="9">
        <v>6975.9260189215356</v>
      </c>
      <c r="K5" s="9">
        <v>7132.2113729030762</v>
      </c>
      <c r="L5" s="9">
        <v>7232.0216886551025</v>
      </c>
      <c r="M5" s="9">
        <v>7245.1261832960599</v>
      </c>
      <c r="N5" s="9">
        <v>7221.8864977891953</v>
      </c>
      <c r="O5" s="9">
        <v>7138.7669059786822</v>
      </c>
      <c r="P5" s="9">
        <v>7125.9322341216221</v>
      </c>
      <c r="Q5" s="9">
        <v>7213.301911709972</v>
      </c>
      <c r="R5" s="9">
        <v>7627.7423696815695</v>
      </c>
      <c r="S5" s="9">
        <v>8082.7654429905997</v>
      </c>
      <c r="T5" s="9">
        <v>8015.4188343309288</v>
      </c>
      <c r="U5" s="9">
        <v>7844.4415396083796</v>
      </c>
      <c r="V5" s="9">
        <v>7621.1062679415118</v>
      </c>
      <c r="W5" s="9">
        <v>7405.2606841316019</v>
      </c>
      <c r="X5" s="9">
        <v>7100.6814699153501</v>
      </c>
      <c r="Y5" s="10">
        <v>6817.4562448961915</v>
      </c>
    </row>
    <row r="6" spans="1:25" x14ac:dyDescent="0.3">
      <c r="A6" s="3">
        <f t="shared" ref="A6:A34" si="0">+A5+1</f>
        <v>44564</v>
      </c>
      <c r="B6" s="8">
        <v>6641.5581925846136</v>
      </c>
      <c r="C6" s="9">
        <v>6561.9115871170861</v>
      </c>
      <c r="D6" s="9">
        <v>6570.2547174940446</v>
      </c>
      <c r="E6" s="9">
        <v>6612.4780059140639</v>
      </c>
      <c r="F6" s="9">
        <v>6797.8417974571057</v>
      </c>
      <c r="G6" s="9">
        <v>7219.6402006191329</v>
      </c>
      <c r="H6" s="9">
        <v>7854.5934846991786</v>
      </c>
      <c r="I6" s="9">
        <v>8197.7986072124113</v>
      </c>
      <c r="J6" s="9">
        <v>8284.4255831410283</v>
      </c>
      <c r="K6" s="9">
        <v>8315.3938072431501</v>
      </c>
      <c r="L6" s="9">
        <v>8314.6865050703109</v>
      </c>
      <c r="M6" s="9">
        <v>8311.1512931174329</v>
      </c>
      <c r="N6" s="9">
        <v>8249.1302191435407</v>
      </c>
      <c r="O6" s="9">
        <v>8208.1668735853182</v>
      </c>
      <c r="P6" s="9">
        <v>8163.0897090832104</v>
      </c>
      <c r="Q6" s="9">
        <v>8156.1980489951775</v>
      </c>
      <c r="R6" s="9">
        <v>8454.8402272129733</v>
      </c>
      <c r="S6" s="9">
        <v>8778.9402422821786</v>
      </c>
      <c r="T6" s="9">
        <v>8662.9014999943083</v>
      </c>
      <c r="U6" s="9">
        <v>8485.4571170869312</v>
      </c>
      <c r="V6" s="9">
        <v>8189.7318397322115</v>
      </c>
      <c r="W6" s="9">
        <v>7874.0105793844123</v>
      </c>
      <c r="X6" s="9">
        <v>7448.9759963133129</v>
      </c>
      <c r="Y6" s="10">
        <v>7127.8707960266547</v>
      </c>
    </row>
    <row r="7" spans="1:25" x14ac:dyDescent="0.3">
      <c r="A7" s="3">
        <f t="shared" si="0"/>
        <v>44565</v>
      </c>
      <c r="B7" s="8">
        <v>6901.3423885548928</v>
      </c>
      <c r="C7" s="9">
        <v>6816.6928018893341</v>
      </c>
      <c r="D7" s="9">
        <v>6745.5082180048548</v>
      </c>
      <c r="E7" s="9">
        <v>6767.1685166985235</v>
      </c>
      <c r="F7" s="9">
        <v>6988.2040853511771</v>
      </c>
      <c r="G7" s="9">
        <v>7436.0277208602092</v>
      </c>
      <c r="H7" s="9">
        <v>8075.2905613763787</v>
      </c>
      <c r="I7" s="9">
        <v>8405.3733584075762</v>
      </c>
      <c r="J7" s="9">
        <v>8491.6206668482318</v>
      </c>
      <c r="K7" s="9">
        <v>8527.9876391185335</v>
      </c>
      <c r="L7" s="9">
        <v>8525.2398653851178</v>
      </c>
      <c r="M7" s="9">
        <v>8483.8408113506575</v>
      </c>
      <c r="N7" s="9">
        <v>8444.951764660429</v>
      </c>
      <c r="O7" s="9">
        <v>8388.3287968394889</v>
      </c>
      <c r="P7" s="9">
        <v>8311.4541056294329</v>
      </c>
      <c r="Q7" s="9">
        <v>8285.0546952664154</v>
      </c>
      <c r="R7" s="9">
        <v>8560.8976059275174</v>
      </c>
      <c r="S7" s="9">
        <v>8774.7127584608315</v>
      </c>
      <c r="T7" s="9">
        <v>8588.8603758156787</v>
      </c>
      <c r="U7" s="9">
        <v>8353.2436183888603</v>
      </c>
      <c r="V7" s="9">
        <v>8099.0838420430027</v>
      </c>
      <c r="W7" s="9">
        <v>7748.0408269755408</v>
      </c>
      <c r="X7" s="9">
        <v>7295.7044663546412</v>
      </c>
      <c r="Y7" s="10">
        <v>6949.0375309295787</v>
      </c>
    </row>
    <row r="8" spans="1:25" x14ac:dyDescent="0.3">
      <c r="A8" s="3">
        <f t="shared" si="0"/>
        <v>44566</v>
      </c>
      <c r="B8" s="8">
        <v>6689.6448967401548</v>
      </c>
      <c r="C8" s="9">
        <v>6556.0572676430565</v>
      </c>
      <c r="D8" s="9">
        <v>6522.0725737039656</v>
      </c>
      <c r="E8" s="9">
        <v>6567.5652941863054</v>
      </c>
      <c r="F8" s="9">
        <v>6781.3626177455917</v>
      </c>
      <c r="G8" s="9">
        <v>7255.5295415926021</v>
      </c>
      <c r="H8" s="9">
        <v>7930.2407866466383</v>
      </c>
      <c r="I8" s="9">
        <v>8365.767883672559</v>
      </c>
      <c r="J8" s="9">
        <v>8458.7362956692014</v>
      </c>
      <c r="K8" s="9">
        <v>8569.582098792278</v>
      </c>
      <c r="L8" s="9">
        <v>8687.3143875982896</v>
      </c>
      <c r="M8" s="9">
        <v>8741.4856784326748</v>
      </c>
      <c r="N8" s="9">
        <v>8702.8552195693701</v>
      </c>
      <c r="O8" s="9">
        <v>8680.9075615724323</v>
      </c>
      <c r="P8" s="9">
        <v>8591.8913970725425</v>
      </c>
      <c r="Q8" s="9">
        <v>8561.2356912608921</v>
      </c>
      <c r="R8" s="9">
        <v>8816.2204383048829</v>
      </c>
      <c r="S8" s="9">
        <v>9102.7788761412085</v>
      </c>
      <c r="T8" s="9">
        <v>8962.9341199217051</v>
      </c>
      <c r="U8" s="9">
        <v>8728.1771819506448</v>
      </c>
      <c r="V8" s="9">
        <v>8458.5921299977199</v>
      </c>
      <c r="W8" s="9">
        <v>8096.6199122716216</v>
      </c>
      <c r="X8" s="9">
        <v>7684.9914727346213</v>
      </c>
      <c r="Y8" s="10">
        <v>7365.5363674058071</v>
      </c>
    </row>
    <row r="9" spans="1:25" x14ac:dyDescent="0.3">
      <c r="A9" s="3">
        <f t="shared" si="0"/>
        <v>44567</v>
      </c>
      <c r="B9" s="8">
        <v>7137.1306575671733</v>
      </c>
      <c r="C9" s="9">
        <v>7012.3698819704668</v>
      </c>
      <c r="D9" s="9">
        <v>6915.1522780460155</v>
      </c>
      <c r="E9" s="9">
        <v>6966.0364442737291</v>
      </c>
      <c r="F9" s="9">
        <v>7176.4973883263701</v>
      </c>
      <c r="G9" s="9">
        <v>7600.4348035210724</v>
      </c>
      <c r="H9" s="9">
        <v>8199.1797275107983</v>
      </c>
      <c r="I9" s="9">
        <v>8587.1531850114516</v>
      </c>
      <c r="J9" s="9">
        <v>8623.4890548043277</v>
      </c>
      <c r="K9" s="9">
        <v>8643.4518441783457</v>
      </c>
      <c r="L9" s="9">
        <v>8703.2794291183545</v>
      </c>
      <c r="M9" s="9">
        <v>8661.3922434843898</v>
      </c>
      <c r="N9" s="9">
        <v>8584.4019996443585</v>
      </c>
      <c r="O9" s="9">
        <v>8597.9013361571688</v>
      </c>
      <c r="P9" s="9">
        <v>8496.6813984784403</v>
      </c>
      <c r="Q9" s="9">
        <v>8473.9816595186476</v>
      </c>
      <c r="R9" s="9">
        <v>8706.0508332460249</v>
      </c>
      <c r="S9" s="9">
        <v>8994.0672821740482</v>
      </c>
      <c r="T9" s="9">
        <v>8901.8250416644296</v>
      </c>
      <c r="U9" s="9">
        <v>8718.5313935562353</v>
      </c>
      <c r="V9" s="9">
        <v>8541.4524797708527</v>
      </c>
      <c r="W9" s="9">
        <v>8226.7795249694937</v>
      </c>
      <c r="X9" s="9">
        <v>7821.5369026783092</v>
      </c>
      <c r="Y9" s="10">
        <v>7494.6087728715838</v>
      </c>
    </row>
    <row r="10" spans="1:25" x14ac:dyDescent="0.3">
      <c r="A10" s="3">
        <f t="shared" si="0"/>
        <v>44568</v>
      </c>
      <c r="B10" s="8">
        <v>7289.8345766724078</v>
      </c>
      <c r="C10" s="9">
        <v>7167.2827048792069</v>
      </c>
      <c r="D10" s="9">
        <v>7102.2406283546443</v>
      </c>
      <c r="E10" s="9">
        <v>7125.1165230859351</v>
      </c>
      <c r="F10" s="9">
        <v>7290.6264155159806</v>
      </c>
      <c r="G10" s="9">
        <v>7674.6704614430901</v>
      </c>
      <c r="H10" s="9">
        <v>8322.1202648687395</v>
      </c>
      <c r="I10" s="9">
        <v>8696.5382012295267</v>
      </c>
      <c r="J10" s="9">
        <v>8773.858360442764</v>
      </c>
      <c r="K10" s="9">
        <v>8792.343018395999</v>
      </c>
      <c r="L10" s="9">
        <v>8783.0637828964173</v>
      </c>
      <c r="M10" s="9">
        <v>8713.9248998768398</v>
      </c>
      <c r="N10" s="9">
        <v>8592.0046830784522</v>
      </c>
      <c r="O10" s="9">
        <v>8476.6109627506303</v>
      </c>
      <c r="P10" s="9">
        <v>8368.0619981328473</v>
      </c>
      <c r="Q10" s="9">
        <v>8326.5458547437465</v>
      </c>
      <c r="R10" s="9">
        <v>8601.8255023804904</v>
      </c>
      <c r="S10" s="11">
        <v>8864.7966194260662</v>
      </c>
      <c r="T10" s="9">
        <v>8716.9802739626612</v>
      </c>
      <c r="U10" s="9">
        <v>8510.0448301566103</v>
      </c>
      <c r="V10" s="9">
        <v>8303.5531624644718</v>
      </c>
      <c r="W10" s="9">
        <v>8015.0177616990813</v>
      </c>
      <c r="X10" s="9">
        <v>7599.8576605822227</v>
      </c>
      <c r="Y10" s="10">
        <v>7268.5370624805364</v>
      </c>
    </row>
    <row r="11" spans="1:25" x14ac:dyDescent="0.3">
      <c r="A11" s="3">
        <f t="shared" si="0"/>
        <v>44569</v>
      </c>
      <c r="B11" s="8">
        <v>7039.1920890494966</v>
      </c>
      <c r="C11" s="9">
        <v>6868.7741598797411</v>
      </c>
      <c r="D11" s="9">
        <v>6790.4737220216102</v>
      </c>
      <c r="E11" s="9">
        <v>6760.9295071755487</v>
      </c>
      <c r="F11" s="9">
        <v>6850.1220563588186</v>
      </c>
      <c r="G11" s="9">
        <v>6985.5621657529337</v>
      </c>
      <c r="H11" s="9">
        <v>7275.088075328772</v>
      </c>
      <c r="I11" s="9">
        <v>7518.4682380986569</v>
      </c>
      <c r="J11" s="9">
        <v>7705.6789591504757</v>
      </c>
      <c r="K11" s="9">
        <v>7811.5071201930177</v>
      </c>
      <c r="L11" s="9">
        <v>7886.1739532584643</v>
      </c>
      <c r="M11" s="9">
        <v>7888.3181753664621</v>
      </c>
      <c r="N11" s="9">
        <v>7830.2358703276213</v>
      </c>
      <c r="O11" s="9">
        <v>7756.4730746621426</v>
      </c>
      <c r="P11" s="9">
        <v>7705.5597040802295</v>
      </c>
      <c r="Q11" s="9">
        <v>7709.6683588023807</v>
      </c>
      <c r="R11" s="9">
        <v>7955.4779979857822</v>
      </c>
      <c r="S11" s="9">
        <v>8147.9438101428213</v>
      </c>
      <c r="T11" s="9">
        <v>7978.4991686565863</v>
      </c>
      <c r="U11" s="9">
        <v>7770.670211334681</v>
      </c>
      <c r="V11" s="9">
        <v>7569.5304648682704</v>
      </c>
      <c r="W11" s="9">
        <v>7290.9473808181419</v>
      </c>
      <c r="X11" s="9">
        <v>6929.3600232076451</v>
      </c>
      <c r="Y11" s="10">
        <v>6600.984602735608</v>
      </c>
    </row>
    <row r="12" spans="1:25" x14ac:dyDescent="0.3">
      <c r="A12" s="3">
        <f t="shared" si="0"/>
        <v>44570</v>
      </c>
      <c r="B12" s="8">
        <v>6383.158546486784</v>
      </c>
      <c r="C12" s="9">
        <v>6266.1099999491444</v>
      </c>
      <c r="D12" s="9">
        <v>6205.3883555605344</v>
      </c>
      <c r="E12" s="9">
        <v>6192.3563991324045</v>
      </c>
      <c r="F12" s="9">
        <v>6259.1064633013384</v>
      </c>
      <c r="G12" s="9">
        <v>6419.7939340074327</v>
      </c>
      <c r="H12" s="9">
        <v>6679.3186125451148</v>
      </c>
      <c r="I12" s="9">
        <v>6964.7217355090379</v>
      </c>
      <c r="J12" s="9">
        <v>7162.4092069272274</v>
      </c>
      <c r="K12" s="9">
        <v>7316.7976190414765</v>
      </c>
      <c r="L12" s="9">
        <v>7446.6154462212917</v>
      </c>
      <c r="M12" s="9">
        <v>7536.6135167086477</v>
      </c>
      <c r="N12" s="9">
        <v>7524.513357588191</v>
      </c>
      <c r="O12" s="9">
        <v>7487.9604337127184</v>
      </c>
      <c r="P12" s="9">
        <v>7443.1093406645741</v>
      </c>
      <c r="Q12" s="9">
        <v>7561.0047573212123</v>
      </c>
      <c r="R12" s="9">
        <v>7942.1160465068579</v>
      </c>
      <c r="S12" s="9">
        <v>8422.901286143664</v>
      </c>
      <c r="T12" s="9">
        <v>8362.4883776501447</v>
      </c>
      <c r="U12" s="9">
        <v>8226.7345949896535</v>
      </c>
      <c r="V12" s="9">
        <v>8038.9275500746089</v>
      </c>
      <c r="W12" s="9">
        <v>7736.9148423148126</v>
      </c>
      <c r="X12" s="9">
        <v>7398.3024623221809</v>
      </c>
      <c r="Y12" s="10">
        <v>7145.6506462280113</v>
      </c>
    </row>
    <row r="13" spans="1:25" x14ac:dyDescent="0.3">
      <c r="A13" s="3">
        <f t="shared" si="0"/>
        <v>44571</v>
      </c>
      <c r="B13" s="8">
        <v>6991.2301155273808</v>
      </c>
      <c r="C13" s="9">
        <v>6901.26265059465</v>
      </c>
      <c r="D13" s="9">
        <v>6896.5772835639491</v>
      </c>
      <c r="E13" s="9">
        <v>6966.1238015963509</v>
      </c>
      <c r="F13" s="9">
        <v>7181.9562664120604</v>
      </c>
      <c r="G13" s="9">
        <v>7671.6818902351197</v>
      </c>
      <c r="H13" s="9">
        <v>8336.8266253367674</v>
      </c>
      <c r="I13" s="9">
        <v>8751.3552410460252</v>
      </c>
      <c r="J13" s="9">
        <v>8876.9030976858503</v>
      </c>
      <c r="K13" s="9">
        <v>8919.4213001886219</v>
      </c>
      <c r="L13" s="9">
        <v>8979.1454732565926</v>
      </c>
      <c r="M13" s="9">
        <v>9005.4861636982478</v>
      </c>
      <c r="N13" s="9">
        <v>8952.2631548878435</v>
      </c>
      <c r="O13" s="9">
        <v>8899.1248731042979</v>
      </c>
      <c r="P13" s="9">
        <v>8786.3770017251099</v>
      </c>
      <c r="Q13" s="9">
        <v>8726.1014722614946</v>
      </c>
      <c r="R13" s="9">
        <v>8956.0756479951724</v>
      </c>
      <c r="S13" s="9">
        <v>9275.6329285790525</v>
      </c>
      <c r="T13" s="9">
        <v>9166.6514168133799</v>
      </c>
      <c r="U13" s="9">
        <v>8970.9080992800791</v>
      </c>
      <c r="V13" s="9">
        <v>8725.2662907922677</v>
      </c>
      <c r="W13" s="9">
        <v>8388.1508140824371</v>
      </c>
      <c r="X13" s="9">
        <v>7974.8612046628923</v>
      </c>
      <c r="Y13" s="10">
        <v>7682.5186167205138</v>
      </c>
    </row>
    <row r="14" spans="1:25" x14ac:dyDescent="0.3">
      <c r="A14" s="3">
        <f t="shared" si="0"/>
        <v>44572</v>
      </c>
      <c r="B14" s="8">
        <v>7477.7522817996996</v>
      </c>
      <c r="C14" s="9">
        <v>7361.3188808608793</v>
      </c>
      <c r="D14" s="9">
        <v>7310.5347645637521</v>
      </c>
      <c r="E14" s="9">
        <v>7323.7807234816646</v>
      </c>
      <c r="F14" s="9">
        <v>7505.3945852354382</v>
      </c>
      <c r="G14" s="9">
        <v>7911.2844186311531</v>
      </c>
      <c r="H14" s="9">
        <v>8567.4224359836826</v>
      </c>
      <c r="I14" s="9">
        <v>8963.6272625809779</v>
      </c>
      <c r="J14" s="9">
        <v>8993.1890816577907</v>
      </c>
      <c r="K14" s="9">
        <v>9027.2351172554609</v>
      </c>
      <c r="L14" s="9">
        <v>8983.9611936357087</v>
      </c>
      <c r="M14" s="9">
        <v>8890.3233336228732</v>
      </c>
      <c r="N14" s="9">
        <v>8756.7215137567728</v>
      </c>
      <c r="O14" s="9">
        <v>8671.428185602861</v>
      </c>
      <c r="P14" s="9">
        <v>8560.1118901604132</v>
      </c>
      <c r="Q14" s="9">
        <v>8502.3184385613149</v>
      </c>
      <c r="R14" s="9">
        <v>8695.1639387221567</v>
      </c>
      <c r="S14" s="9">
        <v>8990.0105905702585</v>
      </c>
      <c r="T14" s="9">
        <v>8816.9266973716658</v>
      </c>
      <c r="U14" s="9">
        <v>8561.9188051149358</v>
      </c>
      <c r="V14" s="9">
        <v>8277.8480847170067</v>
      </c>
      <c r="W14" s="9">
        <v>7900.5443675364695</v>
      </c>
      <c r="X14" s="9">
        <v>7445.3421041761394</v>
      </c>
      <c r="Y14" s="10">
        <v>7081.0195539145579</v>
      </c>
    </row>
    <row r="15" spans="1:25" x14ac:dyDescent="0.3">
      <c r="A15" s="3">
        <f t="shared" si="0"/>
        <v>44573</v>
      </c>
      <c r="B15" s="8">
        <v>6845.3754680594539</v>
      </c>
      <c r="C15" s="9">
        <v>6730.8910946027563</v>
      </c>
      <c r="D15" s="9">
        <v>6633.6097267222985</v>
      </c>
      <c r="E15" s="9">
        <v>6624.9248773907566</v>
      </c>
      <c r="F15" s="9">
        <v>6848.3727951947976</v>
      </c>
      <c r="G15" s="9">
        <v>7285.4033103002648</v>
      </c>
      <c r="H15" s="9">
        <v>7931.7125619131293</v>
      </c>
      <c r="I15" s="9">
        <v>8307.7660232835315</v>
      </c>
      <c r="J15" s="9">
        <v>8381.0602412919416</v>
      </c>
      <c r="K15" s="9">
        <v>8358.8913894291454</v>
      </c>
      <c r="L15" s="9">
        <v>8353.7921010275986</v>
      </c>
      <c r="M15" s="9">
        <v>8361.6965434407921</v>
      </c>
      <c r="N15" s="9">
        <v>8260.0153578523368</v>
      </c>
      <c r="O15" s="9">
        <v>8177.4611640727881</v>
      </c>
      <c r="P15" s="9">
        <v>8034.5800057674105</v>
      </c>
      <c r="Q15" s="9">
        <v>7939.8321586573702</v>
      </c>
      <c r="R15" s="9">
        <v>8138.5669802502389</v>
      </c>
      <c r="S15" s="9">
        <v>8465.624835379469</v>
      </c>
      <c r="T15" s="9">
        <v>8369.3975428144859</v>
      </c>
      <c r="U15" s="9">
        <v>8180.5458855530205</v>
      </c>
      <c r="V15" s="9">
        <v>7947.1620577746207</v>
      </c>
      <c r="W15" s="9">
        <v>7615.0031079459668</v>
      </c>
      <c r="X15" s="9">
        <v>7206.5346866075979</v>
      </c>
      <c r="Y15" s="10">
        <v>6878.5147187388948</v>
      </c>
    </row>
    <row r="16" spans="1:25" x14ac:dyDescent="0.3">
      <c r="A16" s="3">
        <f t="shared" si="0"/>
        <v>44574</v>
      </c>
      <c r="B16" s="8">
        <v>6661.9637720025376</v>
      </c>
      <c r="C16" s="9">
        <v>6538.0900852699533</v>
      </c>
      <c r="D16" s="9">
        <v>6437.1779060816189</v>
      </c>
      <c r="E16" s="9">
        <v>6480.3048776387895</v>
      </c>
      <c r="F16" s="9">
        <v>6674.2913336201118</v>
      </c>
      <c r="G16" s="9">
        <v>7150.8754357164735</v>
      </c>
      <c r="H16" s="9">
        <v>7785.6043710340309</v>
      </c>
      <c r="I16" s="9">
        <v>8156.5525323427391</v>
      </c>
      <c r="J16" s="9">
        <v>8203.5269654757976</v>
      </c>
      <c r="K16" s="9">
        <v>8203.2683220319013</v>
      </c>
      <c r="L16" s="9">
        <v>8206.5245757663779</v>
      </c>
      <c r="M16" s="9">
        <v>8189.0268379925237</v>
      </c>
      <c r="N16" s="9">
        <v>8133.6959357680344</v>
      </c>
      <c r="O16" s="9">
        <v>8050.9275201881728</v>
      </c>
      <c r="P16" s="9">
        <v>7989.8474776947596</v>
      </c>
      <c r="Q16" s="9">
        <v>7979.3181025575277</v>
      </c>
      <c r="R16" s="9">
        <v>8187.136125805886</v>
      </c>
      <c r="S16" s="9">
        <v>8448.7310074145244</v>
      </c>
      <c r="T16" s="9">
        <v>8317.2832183479295</v>
      </c>
      <c r="U16" s="9">
        <v>8100.5521374738983</v>
      </c>
      <c r="V16" s="9">
        <v>7899.4786071412555</v>
      </c>
      <c r="W16" s="9">
        <v>7582.6701288759778</v>
      </c>
      <c r="X16" s="9">
        <v>7193.0651439291651</v>
      </c>
      <c r="Y16" s="10">
        <v>6900.5258106434849</v>
      </c>
    </row>
    <row r="17" spans="1:25" x14ac:dyDescent="0.3">
      <c r="A17" s="3">
        <f t="shared" si="0"/>
        <v>44575</v>
      </c>
      <c r="B17" s="8">
        <v>6705.0896030573795</v>
      </c>
      <c r="C17" s="9">
        <v>6595.4454146880107</v>
      </c>
      <c r="D17" s="9">
        <v>6557.1629220571431</v>
      </c>
      <c r="E17" s="9">
        <v>6608.4875662309132</v>
      </c>
      <c r="F17" s="9">
        <v>6833.9330999850545</v>
      </c>
      <c r="G17" s="9">
        <v>7257.7792041778011</v>
      </c>
      <c r="H17" s="9">
        <v>7877.2867666653547</v>
      </c>
      <c r="I17" s="9">
        <v>8305.8541706320266</v>
      </c>
      <c r="J17" s="9">
        <v>8445.4773303431793</v>
      </c>
      <c r="K17" s="9">
        <v>8526.2021666310848</v>
      </c>
      <c r="L17" s="9">
        <v>8614.1667577163735</v>
      </c>
      <c r="M17" s="9">
        <v>8618.9704545985387</v>
      </c>
      <c r="N17" s="9">
        <v>8561.0270759933101</v>
      </c>
      <c r="O17" s="9">
        <v>8506.9214641601993</v>
      </c>
      <c r="P17" s="9">
        <v>8418.863793221768</v>
      </c>
      <c r="Q17" s="9">
        <v>8367.8382200933902</v>
      </c>
      <c r="R17" s="9">
        <v>8498.6204271544048</v>
      </c>
      <c r="S17" s="9">
        <v>8608.8042386257002</v>
      </c>
      <c r="T17" s="9">
        <v>8455.2841541240687</v>
      </c>
      <c r="U17" s="9">
        <v>8243.3872080475649</v>
      </c>
      <c r="V17" s="9">
        <v>8027.91485724215</v>
      </c>
      <c r="W17" s="9">
        <v>7721.9460767534656</v>
      </c>
      <c r="X17" s="9">
        <v>7373.1121122254799</v>
      </c>
      <c r="Y17" s="10">
        <v>7037.3172021993078</v>
      </c>
    </row>
    <row r="18" spans="1:25" x14ac:dyDescent="0.3">
      <c r="A18" s="3">
        <f t="shared" si="0"/>
        <v>44576</v>
      </c>
      <c r="B18" s="8">
        <v>6827.3552554431635</v>
      </c>
      <c r="C18" s="9">
        <v>6690.4737002253978</v>
      </c>
      <c r="D18" s="9">
        <v>6634.467154058274</v>
      </c>
      <c r="E18" s="9">
        <v>6608.2967389149189</v>
      </c>
      <c r="F18" s="9">
        <v>6704.1301378667549</v>
      </c>
      <c r="G18" s="9">
        <v>6874.1656667915986</v>
      </c>
      <c r="H18" s="9">
        <v>7167.2362134377026</v>
      </c>
      <c r="I18" s="9">
        <v>7446.0458746604145</v>
      </c>
      <c r="J18" s="9">
        <v>7626.9364462482372</v>
      </c>
      <c r="K18" s="9">
        <v>7768.3179838242995</v>
      </c>
      <c r="L18" s="9">
        <v>7756.4570202802042</v>
      </c>
      <c r="M18" s="9">
        <v>7749.5122638583489</v>
      </c>
      <c r="N18" s="9">
        <v>7625.1924607578612</v>
      </c>
      <c r="O18" s="9">
        <v>7488.6366456775313</v>
      </c>
      <c r="P18" s="9">
        <v>7419.3709424236104</v>
      </c>
      <c r="Q18" s="9">
        <v>7475.0086903327901</v>
      </c>
      <c r="R18" s="9">
        <v>7712.3415334731299</v>
      </c>
      <c r="S18" s="9">
        <v>8056.5673600841565</v>
      </c>
      <c r="T18" s="9">
        <v>7973.7906497648974</v>
      </c>
      <c r="U18" s="9">
        <v>7826.5141441033074</v>
      </c>
      <c r="V18" s="9">
        <v>7653.9127799990856</v>
      </c>
      <c r="W18" s="9">
        <v>7418.882866817783</v>
      </c>
      <c r="X18" s="9">
        <v>7111.5841549247862</v>
      </c>
      <c r="Y18" s="10">
        <v>6832.7990847307201</v>
      </c>
    </row>
    <row r="19" spans="1:25" x14ac:dyDescent="0.3">
      <c r="A19" s="3">
        <f t="shared" si="0"/>
        <v>44577</v>
      </c>
      <c r="B19" s="8">
        <v>6645.5617614552948</v>
      </c>
      <c r="C19" s="9">
        <v>6543.198753741186</v>
      </c>
      <c r="D19" s="9">
        <v>6532.0772073263852</v>
      </c>
      <c r="E19" s="9">
        <v>6522.6981938364288</v>
      </c>
      <c r="F19" s="9">
        <v>6591.6016402031637</v>
      </c>
      <c r="G19" s="9">
        <v>6715.5219458961201</v>
      </c>
      <c r="H19" s="9">
        <v>6929.2855920358706</v>
      </c>
      <c r="I19" s="9">
        <v>7140.3913674105679</v>
      </c>
      <c r="J19" s="9">
        <v>7275.4680150419663</v>
      </c>
      <c r="K19" s="9">
        <v>7397.480404915058</v>
      </c>
      <c r="L19" s="9">
        <v>7430.370029981872</v>
      </c>
      <c r="M19" s="9">
        <v>7471.934587876769</v>
      </c>
      <c r="N19" s="9">
        <v>7486.5077511753234</v>
      </c>
      <c r="O19" s="9">
        <v>7467.9243333209124</v>
      </c>
      <c r="P19" s="9">
        <v>7375.2952062394643</v>
      </c>
      <c r="Q19" s="9">
        <v>7446.6602518714644</v>
      </c>
      <c r="R19" s="9">
        <v>7749.5573870447206</v>
      </c>
      <c r="S19" s="9">
        <v>8049.0915570083544</v>
      </c>
      <c r="T19" s="9">
        <v>7903.0615043467978</v>
      </c>
      <c r="U19" s="9">
        <v>7770.3411703013589</v>
      </c>
      <c r="V19" s="9">
        <v>7547.7977189276953</v>
      </c>
      <c r="W19" s="9">
        <v>7287.8130441965695</v>
      </c>
      <c r="X19" s="9">
        <v>6976.7948861990326</v>
      </c>
      <c r="Y19" s="10">
        <v>6739.0065619009165</v>
      </c>
    </row>
    <row r="20" spans="1:25" x14ac:dyDescent="0.3">
      <c r="A20" s="3">
        <f t="shared" si="0"/>
        <v>44578</v>
      </c>
      <c r="B20" s="8">
        <v>6600.7238909719345</v>
      </c>
      <c r="C20" s="9">
        <v>6514.0006520876668</v>
      </c>
      <c r="D20" s="9">
        <v>6506.6108488073705</v>
      </c>
      <c r="E20" s="9">
        <v>6548.8912465094008</v>
      </c>
      <c r="F20" s="9">
        <v>6794.9203082541089</v>
      </c>
      <c r="G20" s="9">
        <v>7230.3373770407761</v>
      </c>
      <c r="H20" s="9">
        <v>7823.1136716324918</v>
      </c>
      <c r="I20" s="9">
        <v>8199.8629069692797</v>
      </c>
      <c r="J20" s="9">
        <v>8368.7381321146495</v>
      </c>
      <c r="K20" s="9">
        <v>8504.1355118837182</v>
      </c>
      <c r="L20" s="9">
        <v>8573.4314781336816</v>
      </c>
      <c r="M20" s="9">
        <v>8570.2336729485105</v>
      </c>
      <c r="N20" s="9">
        <v>8480.1433214589833</v>
      </c>
      <c r="O20" s="9">
        <v>8414.7679553817834</v>
      </c>
      <c r="P20" s="9">
        <v>8283.7481743234548</v>
      </c>
      <c r="Q20" s="9">
        <v>8215.8122143809651</v>
      </c>
      <c r="R20" s="9">
        <v>8357.6949296215371</v>
      </c>
      <c r="S20" s="9">
        <v>8688.9990594249375</v>
      </c>
      <c r="T20" s="9">
        <v>8573.9576028293286</v>
      </c>
      <c r="U20" s="9">
        <v>8350.6034422940411</v>
      </c>
      <c r="V20" s="9">
        <v>8103.5604717445995</v>
      </c>
      <c r="W20" s="9">
        <v>7771.8171602636221</v>
      </c>
      <c r="X20" s="9">
        <v>7358.1656594629721</v>
      </c>
      <c r="Y20" s="10">
        <v>7019.6982586962249</v>
      </c>
    </row>
    <row r="21" spans="1:25" x14ac:dyDescent="0.3">
      <c r="A21" s="3">
        <f t="shared" si="0"/>
        <v>44579</v>
      </c>
      <c r="B21" s="8">
        <v>6813.0604505855399</v>
      </c>
      <c r="C21" s="9">
        <v>6691.5435452695374</v>
      </c>
      <c r="D21" s="9">
        <v>6620.2141375251795</v>
      </c>
      <c r="E21" s="9">
        <v>6644.549766310156</v>
      </c>
      <c r="F21" s="9">
        <v>6880.0662446975039</v>
      </c>
      <c r="G21" s="9">
        <v>7312.0061617333722</v>
      </c>
      <c r="H21" s="9">
        <v>7942.9157349072311</v>
      </c>
      <c r="I21" s="9">
        <v>8371.0157718474529</v>
      </c>
      <c r="J21" s="9">
        <v>8393.4283180775219</v>
      </c>
      <c r="K21" s="9">
        <v>8444.3887634110379</v>
      </c>
      <c r="L21" s="9">
        <v>8458.4505159937962</v>
      </c>
      <c r="M21" s="9">
        <v>8436.1542230338819</v>
      </c>
      <c r="N21" s="9">
        <v>8363.439373076686</v>
      </c>
      <c r="O21" s="9">
        <v>8296.2752810270995</v>
      </c>
      <c r="P21" s="9">
        <v>8157.4864420178646</v>
      </c>
      <c r="Q21" s="9">
        <v>8077.6658667853471</v>
      </c>
      <c r="R21" s="9">
        <v>8265.7035921727238</v>
      </c>
      <c r="S21" s="9">
        <v>8517.5021419528348</v>
      </c>
      <c r="T21" s="9">
        <v>8428.5275905402759</v>
      </c>
      <c r="U21" s="9">
        <v>8221.035055960805</v>
      </c>
      <c r="V21" s="9">
        <v>7935.6896533693271</v>
      </c>
      <c r="W21" s="9">
        <v>7570.0996400881013</v>
      </c>
      <c r="X21" s="9">
        <v>7212.2592452262879</v>
      </c>
      <c r="Y21" s="10">
        <v>6908.6944233484701</v>
      </c>
    </row>
    <row r="22" spans="1:25" x14ac:dyDescent="0.3">
      <c r="A22" s="3">
        <f t="shared" si="0"/>
        <v>44580</v>
      </c>
      <c r="B22" s="8">
        <v>6694.1157416679089</v>
      </c>
      <c r="C22" s="9">
        <v>6594.8134013580311</v>
      </c>
      <c r="D22" s="9">
        <v>6552.1829066063738</v>
      </c>
      <c r="E22" s="9">
        <v>6606.1877942586725</v>
      </c>
      <c r="F22" s="9">
        <v>6869.7586337891989</v>
      </c>
      <c r="G22" s="9">
        <v>7366.666846089438</v>
      </c>
      <c r="H22" s="9">
        <v>8051.3435691857621</v>
      </c>
      <c r="I22" s="9">
        <v>8498.9988028713233</v>
      </c>
      <c r="J22" s="9">
        <v>8566.6488476892227</v>
      </c>
      <c r="K22" s="9">
        <v>8599.6951974006879</v>
      </c>
      <c r="L22" s="9">
        <v>8616.7524646056172</v>
      </c>
      <c r="M22" s="9">
        <v>8596.4182381444043</v>
      </c>
      <c r="N22" s="9">
        <v>8564.424614975831</v>
      </c>
      <c r="O22" s="9">
        <v>8540.1786577441489</v>
      </c>
      <c r="P22" s="9">
        <v>8485.5270316367587</v>
      </c>
      <c r="Q22" s="9">
        <v>8419.7382410870723</v>
      </c>
      <c r="R22" s="9">
        <v>8648.2649338841802</v>
      </c>
      <c r="S22" s="12">
        <v>9025.8245892327741</v>
      </c>
      <c r="T22" s="9">
        <v>8948.2267621247884</v>
      </c>
      <c r="U22" s="9">
        <v>8769.817969112235</v>
      </c>
      <c r="V22" s="9">
        <v>8547.3774853478826</v>
      </c>
      <c r="W22" s="9">
        <v>8193.649840621234</v>
      </c>
      <c r="X22" s="9">
        <v>7833.646570307922</v>
      </c>
      <c r="Y22" s="10">
        <v>7489.175206267565</v>
      </c>
    </row>
    <row r="23" spans="1:25" x14ac:dyDescent="0.3">
      <c r="A23" s="3">
        <f t="shared" si="0"/>
        <v>44581</v>
      </c>
      <c r="B23" s="8">
        <v>7319.4287137911924</v>
      </c>
      <c r="C23" s="9">
        <v>7208.4028904448815</v>
      </c>
      <c r="D23" s="9">
        <v>7131.6949895591752</v>
      </c>
      <c r="E23" s="9">
        <v>7188.2626878877481</v>
      </c>
      <c r="F23" s="9">
        <v>7442.4779116743375</v>
      </c>
      <c r="G23" s="9">
        <v>7897.9711502400269</v>
      </c>
      <c r="H23" s="9">
        <v>8528.6724330188899</v>
      </c>
      <c r="I23" s="9">
        <v>8854.1350268451442</v>
      </c>
      <c r="J23" s="9">
        <v>8874.4196193268708</v>
      </c>
      <c r="K23" s="9">
        <v>8865.3067758874713</v>
      </c>
      <c r="L23" s="9">
        <v>8882.698448623396</v>
      </c>
      <c r="M23" s="9">
        <v>8833.3515697389321</v>
      </c>
      <c r="N23" s="9">
        <v>8727.6371748312831</v>
      </c>
      <c r="O23" s="9">
        <v>8700.3140656648357</v>
      </c>
      <c r="P23" s="9">
        <v>8662.5140331138173</v>
      </c>
      <c r="Q23" s="9">
        <v>8605.3737097941303</v>
      </c>
      <c r="R23" s="9">
        <v>8748.8144332355878</v>
      </c>
      <c r="S23" s="9">
        <v>9096.369402815415</v>
      </c>
      <c r="T23" s="9">
        <v>9050.1137573457127</v>
      </c>
      <c r="U23" s="9">
        <v>8869.8404783580554</v>
      </c>
      <c r="V23" s="9">
        <v>8676.3914951136103</v>
      </c>
      <c r="W23" s="9">
        <v>8391.1706921123769</v>
      </c>
      <c r="X23" s="9">
        <v>8018.0345302699616</v>
      </c>
      <c r="Y23" s="10">
        <v>7749.0881010053654</v>
      </c>
    </row>
    <row r="24" spans="1:25" x14ac:dyDescent="0.3">
      <c r="A24" s="3">
        <f t="shared" si="0"/>
        <v>44582</v>
      </c>
      <c r="B24" s="8">
        <v>7548.4201855392575</v>
      </c>
      <c r="C24" s="9">
        <v>7441.8603074528874</v>
      </c>
      <c r="D24" s="9">
        <v>7384.2574819779193</v>
      </c>
      <c r="E24" s="9">
        <v>7402.2822737672295</v>
      </c>
      <c r="F24" s="9">
        <v>7599.8139665806084</v>
      </c>
      <c r="G24" s="9">
        <v>8006.6919376619053</v>
      </c>
      <c r="H24" s="9">
        <v>8616.7749113233513</v>
      </c>
      <c r="I24" s="9">
        <v>8981.6408754788263</v>
      </c>
      <c r="J24" s="9">
        <v>9019.0285425795646</v>
      </c>
      <c r="K24" s="9">
        <v>8973.0610268125984</v>
      </c>
      <c r="L24" s="9">
        <v>8914.593263409035</v>
      </c>
      <c r="M24" s="9">
        <v>8828.9600787178879</v>
      </c>
      <c r="N24" s="9">
        <v>8680.2271095700889</v>
      </c>
      <c r="O24" s="9">
        <v>8574.6696987643427</v>
      </c>
      <c r="P24" s="9">
        <v>8444.4116933473451</v>
      </c>
      <c r="Q24" s="9">
        <v>8396.9805926707595</v>
      </c>
      <c r="R24" s="9">
        <v>8536.5482462507698</v>
      </c>
      <c r="S24" s="9">
        <v>8827.9347569271649</v>
      </c>
      <c r="T24" s="9">
        <v>8660.264961934241</v>
      </c>
      <c r="U24" s="9">
        <v>8477.9481119079865</v>
      </c>
      <c r="V24" s="9">
        <v>8261.9504927547623</v>
      </c>
      <c r="W24" s="9">
        <v>7947.1924629377272</v>
      </c>
      <c r="X24" s="9">
        <v>7571.8574972311644</v>
      </c>
      <c r="Y24" s="10">
        <v>7244.4081192233189</v>
      </c>
    </row>
    <row r="25" spans="1:25" x14ac:dyDescent="0.3">
      <c r="A25" s="3">
        <f t="shared" si="0"/>
        <v>44583</v>
      </c>
      <c r="B25" s="8">
        <v>7051.10268504131</v>
      </c>
      <c r="C25" s="9">
        <v>6919.4855244517348</v>
      </c>
      <c r="D25" s="9">
        <v>6842.6904017081242</v>
      </c>
      <c r="E25" s="9">
        <v>6826.4857733842482</v>
      </c>
      <c r="F25" s="9">
        <v>6882.4305470548152</v>
      </c>
      <c r="G25" s="9">
        <v>7040.2447298419484</v>
      </c>
      <c r="H25" s="9">
        <v>7330.369822191843</v>
      </c>
      <c r="I25" s="9">
        <v>7560.3677035067212</v>
      </c>
      <c r="J25" s="9">
        <v>7745.3662368390978</v>
      </c>
      <c r="K25" s="9">
        <v>7849.4824482787462</v>
      </c>
      <c r="L25" s="9">
        <v>7833.8843517950527</v>
      </c>
      <c r="M25" s="9">
        <v>7776.4130855082267</v>
      </c>
      <c r="N25" s="9">
        <v>7641.1331073853071</v>
      </c>
      <c r="O25" s="9">
        <v>7527.6610069521994</v>
      </c>
      <c r="P25" s="9">
        <v>7437.8813415742552</v>
      </c>
      <c r="Q25" s="9">
        <v>7512.120730310141</v>
      </c>
      <c r="R25" s="9">
        <v>7759.6570751170493</v>
      </c>
      <c r="S25" s="9">
        <v>8102.0799325467297</v>
      </c>
      <c r="T25" s="9">
        <v>8023.3153838897024</v>
      </c>
      <c r="U25" s="9">
        <v>7769.8450362909889</v>
      </c>
      <c r="V25" s="9">
        <v>7593.5543834032205</v>
      </c>
      <c r="W25" s="9">
        <v>7384.407040346855</v>
      </c>
      <c r="X25" s="9">
        <v>7114.0480206435896</v>
      </c>
      <c r="Y25" s="10">
        <v>6814.4282172373742</v>
      </c>
    </row>
    <row r="26" spans="1:25" x14ac:dyDescent="0.3">
      <c r="A26" s="3">
        <f t="shared" si="0"/>
        <v>44584</v>
      </c>
      <c r="B26" s="8">
        <v>6656.6929020246653</v>
      </c>
      <c r="C26" s="9">
        <v>6554.3385471319561</v>
      </c>
      <c r="D26" s="9">
        <v>6475.6577254897838</v>
      </c>
      <c r="E26" s="9">
        <v>6464.5900152294107</v>
      </c>
      <c r="F26" s="9">
        <v>6531.8309081697253</v>
      </c>
      <c r="G26" s="9">
        <v>6673.711728667432</v>
      </c>
      <c r="H26" s="9">
        <v>6912.8494591666331</v>
      </c>
      <c r="I26" s="9">
        <v>7137.5813826851117</v>
      </c>
      <c r="J26" s="9">
        <v>7276.7786365805969</v>
      </c>
      <c r="K26" s="9">
        <v>7409.3559377118036</v>
      </c>
      <c r="L26" s="9">
        <v>7498.8232638318459</v>
      </c>
      <c r="M26" s="9">
        <v>7509.1608113620023</v>
      </c>
      <c r="N26" s="9">
        <v>7502.7381022565896</v>
      </c>
      <c r="O26" s="9">
        <v>7465.5471134499367</v>
      </c>
      <c r="P26" s="9">
        <v>7449.5383225305641</v>
      </c>
      <c r="Q26" s="9">
        <v>7509.5735362862206</v>
      </c>
      <c r="R26" s="9">
        <v>7818.9420082253837</v>
      </c>
      <c r="S26" s="9">
        <v>8310.507463561391</v>
      </c>
      <c r="T26" s="9">
        <v>8270.303589334364</v>
      </c>
      <c r="U26" s="9">
        <v>8109.7719892425421</v>
      </c>
      <c r="V26" s="9">
        <v>7877.5443221022006</v>
      </c>
      <c r="W26" s="9">
        <v>7574.4033541440267</v>
      </c>
      <c r="X26" s="9">
        <v>7202.2567544940393</v>
      </c>
      <c r="Y26" s="10">
        <v>6962.1006581420179</v>
      </c>
    </row>
    <row r="27" spans="1:25" x14ac:dyDescent="0.3">
      <c r="A27" s="3">
        <f t="shared" si="0"/>
        <v>44585</v>
      </c>
      <c r="B27" s="8">
        <v>6822.2938894881736</v>
      </c>
      <c r="C27" s="9">
        <v>6741.2201105638687</v>
      </c>
      <c r="D27" s="9">
        <v>6737.6720523755594</v>
      </c>
      <c r="E27" s="9">
        <v>6782.7508077996044</v>
      </c>
      <c r="F27" s="9">
        <v>7027.9835275018931</v>
      </c>
      <c r="G27" s="9">
        <v>7513.2562875121612</v>
      </c>
      <c r="H27" s="9">
        <v>8149.1774644825518</v>
      </c>
      <c r="I27" s="9">
        <v>8525.7600689787523</v>
      </c>
      <c r="J27" s="9">
        <v>8660.6149920086209</v>
      </c>
      <c r="K27" s="9">
        <v>8712.3807649392529</v>
      </c>
      <c r="L27" s="9">
        <v>8766.5127030649655</v>
      </c>
      <c r="M27" s="9">
        <v>8759.6302938711397</v>
      </c>
      <c r="N27" s="9">
        <v>8699.5382487119568</v>
      </c>
      <c r="O27" s="9">
        <v>8639.0657887715406</v>
      </c>
      <c r="P27" s="9">
        <v>8554.3773048163566</v>
      </c>
      <c r="Q27" s="9">
        <v>8453.4856210671023</v>
      </c>
      <c r="R27" s="9">
        <v>8587.5565348396194</v>
      </c>
      <c r="S27" s="9">
        <v>8987.580594611909</v>
      </c>
      <c r="T27" s="9">
        <v>8919.3282113489022</v>
      </c>
      <c r="U27" s="9">
        <v>8708.2073799429436</v>
      </c>
      <c r="V27" s="9">
        <v>8453.337762493622</v>
      </c>
      <c r="W27" s="9">
        <v>8108.5773623299501</v>
      </c>
      <c r="X27" s="9">
        <v>7697.367755891195</v>
      </c>
      <c r="Y27" s="10">
        <v>7399.1886054830129</v>
      </c>
    </row>
    <row r="28" spans="1:25" x14ac:dyDescent="0.3">
      <c r="A28" s="3">
        <f t="shared" si="0"/>
        <v>44586</v>
      </c>
      <c r="B28" s="8">
        <v>7249.456375382877</v>
      </c>
      <c r="C28" s="9">
        <v>7132.8825005910039</v>
      </c>
      <c r="D28" s="9">
        <v>7073.5084480431851</v>
      </c>
      <c r="E28" s="9">
        <v>7135.4356276209101</v>
      </c>
      <c r="F28" s="9">
        <v>7383.591942812649</v>
      </c>
      <c r="G28" s="9">
        <v>7857.5477442142264</v>
      </c>
      <c r="H28" s="9">
        <v>8522.0124903563301</v>
      </c>
      <c r="I28" s="9">
        <v>8898.9157983059013</v>
      </c>
      <c r="J28" s="9">
        <v>8967.6004151191119</v>
      </c>
      <c r="K28" s="9">
        <v>8919.373330694898</v>
      </c>
      <c r="L28" s="9">
        <v>8903.1557036446284</v>
      </c>
      <c r="M28" s="9">
        <v>8895.3293217376959</v>
      </c>
      <c r="N28" s="9">
        <v>8827.8115027875647</v>
      </c>
      <c r="O28" s="9">
        <v>8774.7635171799175</v>
      </c>
      <c r="P28" s="9">
        <v>8654.58979339281</v>
      </c>
      <c r="Q28" s="9">
        <v>8589.9061649813866</v>
      </c>
      <c r="R28" s="9">
        <v>8750.3120091549608</v>
      </c>
      <c r="S28" s="9">
        <v>9127.735525180653</v>
      </c>
      <c r="T28" s="9">
        <v>9104.0411310435102</v>
      </c>
      <c r="U28" s="9">
        <v>8949.8646202934378</v>
      </c>
      <c r="V28" s="9">
        <v>8725.9929947852379</v>
      </c>
      <c r="W28" s="9">
        <v>8406.3902826610356</v>
      </c>
      <c r="X28" s="9">
        <v>7979.4651617518348</v>
      </c>
      <c r="Y28" s="10">
        <v>7718.0365605856186</v>
      </c>
    </row>
    <row r="29" spans="1:25" x14ac:dyDescent="0.3">
      <c r="A29" s="3">
        <f t="shared" si="0"/>
        <v>44587</v>
      </c>
      <c r="B29" s="8">
        <v>7512.8535851507377</v>
      </c>
      <c r="C29" s="9">
        <v>7425.5721063810252</v>
      </c>
      <c r="D29" s="9">
        <v>7402.0022817639765</v>
      </c>
      <c r="E29" s="9">
        <v>7438.0071595342279</v>
      </c>
      <c r="F29" s="9">
        <v>7669.8673161167089</v>
      </c>
      <c r="G29" s="9">
        <v>8118.353708340519</v>
      </c>
      <c r="H29" s="9">
        <v>8726.3850592098534</v>
      </c>
      <c r="I29" s="9">
        <v>9051.8419590601643</v>
      </c>
      <c r="J29" s="9">
        <v>9099.2401709877704</v>
      </c>
      <c r="K29" s="9">
        <v>9096.509600601039</v>
      </c>
      <c r="L29" s="9">
        <v>9098.9944578983232</v>
      </c>
      <c r="M29" s="9">
        <v>9043.2246837707135</v>
      </c>
      <c r="N29" s="9">
        <v>8978.1690303553714</v>
      </c>
      <c r="O29" s="9">
        <v>8919.8514193532337</v>
      </c>
      <c r="P29" s="9">
        <v>8842.5503062746375</v>
      </c>
      <c r="Q29" s="9">
        <v>8770.9131217044942</v>
      </c>
      <c r="R29" s="9">
        <v>8877.9874214343308</v>
      </c>
      <c r="S29" s="9">
        <v>9277.2087390640227</v>
      </c>
      <c r="T29" s="9">
        <v>9220.9908856656002</v>
      </c>
      <c r="U29" s="9">
        <v>9039.1154371061712</v>
      </c>
      <c r="V29" s="9">
        <v>8772.3267363960913</v>
      </c>
      <c r="W29" s="9">
        <v>8388.7714187806978</v>
      </c>
      <c r="X29" s="9">
        <v>7943.7594573149845</v>
      </c>
      <c r="Y29" s="10">
        <v>7583.79336956934</v>
      </c>
    </row>
    <row r="30" spans="1:25" x14ac:dyDescent="0.3">
      <c r="A30" s="3">
        <f t="shared" si="0"/>
        <v>44588</v>
      </c>
      <c r="B30" s="8">
        <v>7356.4928287423145</v>
      </c>
      <c r="C30" s="9">
        <v>7199.392989031071</v>
      </c>
      <c r="D30" s="9">
        <v>7108.4293720912365</v>
      </c>
      <c r="E30" s="9">
        <v>7092.8853144826453</v>
      </c>
      <c r="F30" s="9">
        <v>7319.6827834078149</v>
      </c>
      <c r="G30" s="9">
        <v>7699.8117032685077</v>
      </c>
      <c r="H30" s="9">
        <v>8303.3014394677975</v>
      </c>
      <c r="I30" s="9">
        <v>8624.7558257555993</v>
      </c>
      <c r="J30" s="9">
        <v>8685.521523526555</v>
      </c>
      <c r="K30" s="9">
        <v>8712.4753925618079</v>
      </c>
      <c r="L30" s="9">
        <v>8690.2462827306899</v>
      </c>
      <c r="M30" s="9">
        <v>8652.4496073725386</v>
      </c>
      <c r="N30" s="9">
        <v>8556.1087120774973</v>
      </c>
      <c r="O30" s="9">
        <v>8500.1433062927754</v>
      </c>
      <c r="P30" s="9">
        <v>8439.9178344279044</v>
      </c>
      <c r="Q30" s="9">
        <v>8391.670115720377</v>
      </c>
      <c r="R30" s="9">
        <v>8480.9702716093834</v>
      </c>
      <c r="S30" s="9">
        <v>8755.7703378674232</v>
      </c>
      <c r="T30" s="9">
        <v>8747.9945161068554</v>
      </c>
      <c r="U30" s="9">
        <v>8581.1024366796846</v>
      </c>
      <c r="V30" s="9">
        <v>8344.3883590584865</v>
      </c>
      <c r="W30" s="9">
        <v>8067.2221529854896</v>
      </c>
      <c r="X30" s="9">
        <v>7677.4578999452706</v>
      </c>
      <c r="Y30" s="10">
        <v>7397.3916300615992</v>
      </c>
    </row>
    <row r="31" spans="1:25" x14ac:dyDescent="0.3">
      <c r="A31" s="3">
        <f t="shared" si="0"/>
        <v>44589</v>
      </c>
      <c r="B31" s="8">
        <v>7182.9345108832704</v>
      </c>
      <c r="C31" s="9">
        <v>7062.8006864354065</v>
      </c>
      <c r="D31" s="9">
        <v>7033.1718060220483</v>
      </c>
      <c r="E31" s="9">
        <v>7110.7722404249389</v>
      </c>
      <c r="F31" s="9">
        <v>7292.6969206969752</v>
      </c>
      <c r="G31" s="9">
        <v>7752.339814019344</v>
      </c>
      <c r="H31" s="9">
        <v>8391.0026929108153</v>
      </c>
      <c r="I31" s="9">
        <v>8728.0520403032951</v>
      </c>
      <c r="J31" s="9">
        <v>8755.584583290618</v>
      </c>
      <c r="K31" s="9">
        <v>8711.4040479304495</v>
      </c>
      <c r="L31" s="9">
        <v>8652.1690554924789</v>
      </c>
      <c r="M31" s="9">
        <v>8584.0092899653064</v>
      </c>
      <c r="N31" s="9">
        <v>8468.9249516543077</v>
      </c>
      <c r="O31" s="9">
        <v>8352.9062339769589</v>
      </c>
      <c r="P31" s="9">
        <v>8201.1015375847874</v>
      </c>
      <c r="Q31" s="9">
        <v>8126.0752923936361</v>
      </c>
      <c r="R31" s="9">
        <v>8278.699545086427</v>
      </c>
      <c r="S31" s="9">
        <v>8572.0196438336989</v>
      </c>
      <c r="T31" s="9">
        <v>8487.7142512952196</v>
      </c>
      <c r="U31" s="9">
        <v>8301.5972245029443</v>
      </c>
      <c r="V31" s="9">
        <v>8062.6042003705452</v>
      </c>
      <c r="W31" s="9">
        <v>7802.6323055448029</v>
      </c>
      <c r="X31" s="9">
        <v>7437.6906355114925</v>
      </c>
      <c r="Y31" s="10">
        <v>7108.0983275969829</v>
      </c>
    </row>
    <row r="32" spans="1:25" x14ac:dyDescent="0.3">
      <c r="A32" s="3">
        <f t="shared" si="0"/>
        <v>44590</v>
      </c>
      <c r="B32" s="8">
        <v>6918.1021643736813</v>
      </c>
      <c r="C32" s="9">
        <v>6779.4918823702192</v>
      </c>
      <c r="D32" s="9">
        <v>6729.1001243526416</v>
      </c>
      <c r="E32" s="9">
        <v>6697.7744974767393</v>
      </c>
      <c r="F32" s="9">
        <v>6786.4723648608469</v>
      </c>
      <c r="G32" s="9">
        <v>6980.231786913273</v>
      </c>
      <c r="H32" s="9">
        <v>7288.5338174757935</v>
      </c>
      <c r="I32" s="9">
        <v>7541.2549316495042</v>
      </c>
      <c r="J32" s="9">
        <v>7751.9140272627874</v>
      </c>
      <c r="K32" s="9">
        <v>7855.6208243495012</v>
      </c>
      <c r="L32" s="9">
        <v>7855.4746934898521</v>
      </c>
      <c r="M32" s="9">
        <v>7752.5921439357835</v>
      </c>
      <c r="N32" s="9">
        <v>7637.4278864199587</v>
      </c>
      <c r="O32" s="9">
        <v>7519.0527697178941</v>
      </c>
      <c r="P32" s="9">
        <v>7470.2197541032638</v>
      </c>
      <c r="Q32" s="9">
        <v>7511.2455801048773</v>
      </c>
      <c r="R32" s="9">
        <v>7657.7276113458647</v>
      </c>
      <c r="S32" s="9">
        <v>7970.5494138255726</v>
      </c>
      <c r="T32" s="9">
        <v>7900.0314525848362</v>
      </c>
      <c r="U32" s="9">
        <v>7765.9377242188411</v>
      </c>
      <c r="V32" s="9">
        <v>7562.256280418077</v>
      </c>
      <c r="W32" s="9">
        <v>7301.371249305952</v>
      </c>
      <c r="X32" s="9">
        <v>7016.8630978026031</v>
      </c>
      <c r="Y32" s="10">
        <v>6716.6322599291889</v>
      </c>
    </row>
    <row r="33" spans="1:29" x14ac:dyDescent="0.3">
      <c r="A33" s="3">
        <f t="shared" si="0"/>
        <v>44591</v>
      </c>
      <c r="B33" s="8">
        <v>6544.4096185700564</v>
      </c>
      <c r="C33" s="9">
        <v>6429.8302942726368</v>
      </c>
      <c r="D33" s="9">
        <v>6405.7543379858671</v>
      </c>
      <c r="E33" s="9">
        <v>6371.2838810331823</v>
      </c>
      <c r="F33" s="9">
        <v>6417.2338181441737</v>
      </c>
      <c r="G33" s="9">
        <v>6534.9592688194853</v>
      </c>
      <c r="H33" s="9">
        <v>6757.154692831823</v>
      </c>
      <c r="I33" s="9">
        <v>6906.8666154061639</v>
      </c>
      <c r="J33" s="9">
        <v>7132.2168500332655</v>
      </c>
      <c r="K33" s="9">
        <v>7256.2980097683221</v>
      </c>
      <c r="L33" s="9">
        <v>7243.445367180213</v>
      </c>
      <c r="M33" s="9">
        <v>7212.0495188653094</v>
      </c>
      <c r="N33" s="9">
        <v>7148.3711030133982</v>
      </c>
      <c r="O33" s="9">
        <v>7106.6245481396463</v>
      </c>
      <c r="P33" s="9">
        <v>7049.6140976468068</v>
      </c>
      <c r="Q33" s="9">
        <v>7133.9325938184083</v>
      </c>
      <c r="R33" s="9">
        <v>7394.3739481163993</v>
      </c>
      <c r="S33" s="9">
        <v>7768.2235061567508</v>
      </c>
      <c r="T33" s="9">
        <v>7808.7690058138642</v>
      </c>
      <c r="U33" s="9">
        <v>7660.9112848406912</v>
      </c>
      <c r="V33" s="9">
        <v>7449.5093456570348</v>
      </c>
      <c r="W33" s="9">
        <v>7188.2185218268805</v>
      </c>
      <c r="X33" s="9">
        <v>6867.1105836452725</v>
      </c>
      <c r="Y33" s="10">
        <v>6649.836974677889</v>
      </c>
    </row>
    <row r="34" spans="1:29" ht="15" thickBot="1" x14ac:dyDescent="0.35">
      <c r="A34" s="3">
        <f t="shared" si="0"/>
        <v>44592</v>
      </c>
      <c r="B34" s="13">
        <v>6550.1278430756374</v>
      </c>
      <c r="C34" s="14">
        <v>6484.6692568217404</v>
      </c>
      <c r="D34" s="14">
        <v>6519.5850631689464</v>
      </c>
      <c r="E34" s="14">
        <v>6581.8294505114309</v>
      </c>
      <c r="F34" s="14">
        <v>6825.7253313930796</v>
      </c>
      <c r="G34" s="14">
        <v>7335.0256213203438</v>
      </c>
      <c r="H34" s="14">
        <v>8100.8029428154123</v>
      </c>
      <c r="I34" s="14">
        <v>8432.5000800175167</v>
      </c>
      <c r="J34" s="14">
        <v>8541.1081986709578</v>
      </c>
      <c r="K34" s="14">
        <v>8509.8202598160224</v>
      </c>
      <c r="L34" s="14">
        <v>8413.0053644946838</v>
      </c>
      <c r="M34" s="14">
        <v>8325.6754506748803</v>
      </c>
      <c r="N34" s="14">
        <v>8234.8456099364357</v>
      </c>
      <c r="O34" s="14">
        <v>8145.9707683784054</v>
      </c>
      <c r="P34" s="14">
        <v>8104.4733079638236</v>
      </c>
      <c r="Q34" s="14">
        <v>8074.4610380616205</v>
      </c>
      <c r="R34" s="14">
        <v>8207.2303775005348</v>
      </c>
      <c r="S34" s="14">
        <v>8564.0834629158126</v>
      </c>
      <c r="T34" s="14">
        <v>8454.836932824468</v>
      </c>
      <c r="U34" s="14">
        <v>8224.2192721216888</v>
      </c>
      <c r="V34" s="14">
        <v>7984.4329487251262</v>
      </c>
      <c r="W34" s="14">
        <v>7631.854818769868</v>
      </c>
      <c r="X34" s="14">
        <v>7240.749880200111</v>
      </c>
      <c r="Y34" s="15">
        <v>6910.447296499302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9277.2087390640227</v>
      </c>
    </row>
    <row r="43" spans="1:29" x14ac:dyDescent="0.3">
      <c r="B43" s="24">
        <f>+B41+Feb!B41+Mar!B41+Apr!B41+May!B41+Jun!B41+Jul!B41+Aug!B41+Sep!B41+Oct!B41+Nov!B41+Dec!B41</f>
        <v>117816.21403492302</v>
      </c>
    </row>
  </sheetData>
  <mergeCells count="1">
    <mergeCell ref="A1:Y1"/>
  </mergeCells>
  <conditionalFormatting sqref="B4:Y7 B17:Y34 B16:S16 U16:Y16 B10:Y15 B8:S9 U8:Y9">
    <cfRule type="cellIs" dxfId="107" priority="8" stopIfTrue="1" operator="equal">
      <formula>$B$38</formula>
    </cfRule>
    <cfRule type="cellIs" dxfId="106" priority="9" stopIfTrue="1" operator="equal">
      <formula>$B$37</formula>
    </cfRule>
  </conditionalFormatting>
  <conditionalFormatting sqref="T9">
    <cfRule type="cellIs" dxfId="105" priority="6" stopIfTrue="1" operator="equal">
      <formula>$B$38</formula>
    </cfRule>
    <cfRule type="cellIs" dxfId="104" priority="7" stopIfTrue="1" operator="equal">
      <formula>$B$37</formula>
    </cfRule>
  </conditionalFormatting>
  <conditionalFormatting sqref="T16">
    <cfRule type="cellIs" dxfId="103" priority="4" stopIfTrue="1" operator="equal">
      <formula>$B$38</formula>
    </cfRule>
    <cfRule type="cellIs" dxfId="102" priority="5" stopIfTrue="1" operator="equal">
      <formula>$B$37</formula>
    </cfRule>
  </conditionalFormatting>
  <conditionalFormatting sqref="T8">
    <cfRule type="cellIs" dxfId="101" priority="2" stopIfTrue="1" operator="equal">
      <formula>$B$38</formula>
    </cfRule>
    <cfRule type="cellIs" dxfId="100" priority="3" stopIfTrue="1" operator="equal">
      <formula>$B$37</formula>
    </cfRule>
  </conditionalFormatting>
  <conditionalFormatting sqref="B4:Y34">
    <cfRule type="cellIs" dxfId="99" priority="1" stopIfTrue="1" operator="equal">
      <formula>$B$41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41"/>
  <sheetViews>
    <sheetView topLeftCell="A15" workbookViewId="0">
      <selection activeCell="A34" sqref="A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44835</v>
      </c>
      <c r="B4" s="4">
        <v>5790.0029896284241</v>
      </c>
      <c r="C4" s="5">
        <v>5642.0286851255078</v>
      </c>
      <c r="D4" s="5">
        <v>5546.3688801325879</v>
      </c>
      <c r="E4" s="5">
        <v>5532.6275974710661</v>
      </c>
      <c r="F4" s="5">
        <v>5587.4566756381428</v>
      </c>
      <c r="G4" s="5">
        <v>5745.7855974662398</v>
      </c>
      <c r="H4" s="5">
        <v>5990.4642863024737</v>
      </c>
      <c r="I4" s="5">
        <v>6190.8040215871406</v>
      </c>
      <c r="J4" s="5">
        <v>6441.6488595385308</v>
      </c>
      <c r="K4" s="5">
        <v>6562.5937233654386</v>
      </c>
      <c r="L4" s="5">
        <v>6628.1728011606392</v>
      </c>
      <c r="M4" s="5">
        <v>6624.1557446920724</v>
      </c>
      <c r="N4" s="5">
        <v>6622.8437389138298</v>
      </c>
      <c r="O4" s="5">
        <v>6591.1342517434286</v>
      </c>
      <c r="P4" s="5">
        <v>6560.2158474271346</v>
      </c>
      <c r="Q4" s="5">
        <v>6582.4088726742539</v>
      </c>
      <c r="R4" s="5">
        <v>6653.5844231572964</v>
      </c>
      <c r="S4" s="5">
        <v>6673.9366190996006</v>
      </c>
      <c r="T4" s="5">
        <v>6697.2922200999692</v>
      </c>
      <c r="U4" s="5">
        <v>6759.3780840102772</v>
      </c>
      <c r="V4" s="5">
        <v>6543.3468641072404</v>
      </c>
      <c r="W4" s="5">
        <v>6318.8057551288093</v>
      </c>
      <c r="X4" s="5">
        <v>6020.2316703489987</v>
      </c>
      <c r="Y4" s="7">
        <v>5750.9285047621333</v>
      </c>
    </row>
    <row r="5" spans="1:25" x14ac:dyDescent="0.3">
      <c r="A5" s="3">
        <f>+A4+1</f>
        <v>44836</v>
      </c>
      <c r="B5" s="8">
        <v>5560.3526461916454</v>
      </c>
      <c r="C5" s="24">
        <v>5436.9464148994039</v>
      </c>
      <c r="D5" s="24">
        <v>5358.0326163171267</v>
      </c>
      <c r="E5" s="24">
        <v>5308.7426768460473</v>
      </c>
      <c r="F5" s="24">
        <v>5335.8929186179803</v>
      </c>
      <c r="G5" s="24">
        <v>5422.229418914897</v>
      </c>
      <c r="H5" s="24">
        <v>5636.9321162564456</v>
      </c>
      <c r="I5" s="24">
        <v>5828.7079068929388</v>
      </c>
      <c r="J5" s="24">
        <v>6090.9480831183791</v>
      </c>
      <c r="K5" s="24">
        <v>6293.7753288134472</v>
      </c>
      <c r="L5" s="24">
        <v>6389.4620398838815</v>
      </c>
      <c r="M5" s="24">
        <v>6444.6013391383858</v>
      </c>
      <c r="N5" s="24">
        <v>6450.7690789404005</v>
      </c>
      <c r="O5" s="24">
        <v>6460.9170047022653</v>
      </c>
      <c r="P5" s="24">
        <v>6490.977720838845</v>
      </c>
      <c r="Q5" s="24">
        <v>6556.1727481338967</v>
      </c>
      <c r="R5" s="24">
        <v>6641.4870513535561</v>
      </c>
      <c r="S5" s="24">
        <v>6768.0763115512482</v>
      </c>
      <c r="T5" s="24">
        <v>6783.6786923785239</v>
      </c>
      <c r="U5" s="24">
        <v>6974.8627751016538</v>
      </c>
      <c r="V5" s="24">
        <v>6740.0340584858113</v>
      </c>
      <c r="W5" s="24">
        <v>6448.7395664051164</v>
      </c>
      <c r="X5" s="24">
        <v>6155.2640485346874</v>
      </c>
      <c r="Y5" s="10">
        <v>5906.0709514680248</v>
      </c>
    </row>
    <row r="6" spans="1:25" x14ac:dyDescent="0.3">
      <c r="A6" s="3">
        <f t="shared" ref="A6:A34" si="0">+A5+1</f>
        <v>44837</v>
      </c>
      <c r="B6" s="8">
        <v>5757.3094740928336</v>
      </c>
      <c r="C6" s="24">
        <v>5670.4860142750986</v>
      </c>
      <c r="D6" s="24">
        <v>5620.9142180366689</v>
      </c>
      <c r="E6" s="24">
        <v>5654.1947439465466</v>
      </c>
      <c r="F6" s="24">
        <v>5846.2538274736025</v>
      </c>
      <c r="G6" s="24">
        <v>6289.6954162174297</v>
      </c>
      <c r="H6" s="24">
        <v>6984.9102262577017</v>
      </c>
      <c r="I6" s="24">
        <v>7369.6190294137605</v>
      </c>
      <c r="J6" s="24">
        <v>7538.5736449642354</v>
      </c>
      <c r="K6" s="24">
        <v>7637.031864996663</v>
      </c>
      <c r="L6" s="24">
        <v>7761.0751911263242</v>
      </c>
      <c r="M6" s="24">
        <v>7815.9514875395535</v>
      </c>
      <c r="N6" s="24">
        <v>7848.0817754551654</v>
      </c>
      <c r="O6" s="24">
        <v>7878.0372460943609</v>
      </c>
      <c r="P6" s="24">
        <v>7809.8298959976601</v>
      </c>
      <c r="Q6" s="24">
        <v>7726.6080609240726</v>
      </c>
      <c r="R6" s="24">
        <v>7688.2852145929983</v>
      </c>
      <c r="S6" s="24">
        <v>7651.6010493033064</v>
      </c>
      <c r="T6" s="24">
        <v>7665.0033476463168</v>
      </c>
      <c r="U6" s="24">
        <v>7671.5594441843559</v>
      </c>
      <c r="V6" s="24">
        <v>7404.9021014247219</v>
      </c>
      <c r="W6" s="24">
        <v>7023.0855301337324</v>
      </c>
      <c r="X6" s="24">
        <v>6654.9586725498375</v>
      </c>
      <c r="Y6" s="10">
        <v>6326.2114746079051</v>
      </c>
    </row>
    <row r="7" spans="1:25" x14ac:dyDescent="0.3">
      <c r="A7" s="3">
        <f t="shared" si="0"/>
        <v>44838</v>
      </c>
      <c r="B7" s="8">
        <v>6094.8465272002968</v>
      </c>
      <c r="C7" s="24">
        <v>5958.8117859488693</v>
      </c>
      <c r="D7" s="24">
        <v>5879.1487762527422</v>
      </c>
      <c r="E7" s="24">
        <v>5880.592980812964</v>
      </c>
      <c r="F7" s="24">
        <v>6040.63956455686</v>
      </c>
      <c r="G7" s="24">
        <v>6421.5040608441286</v>
      </c>
      <c r="H7" s="24">
        <v>7105.0809561782089</v>
      </c>
      <c r="I7" s="24">
        <v>7437.8071403919503</v>
      </c>
      <c r="J7" s="24">
        <v>7549.2252049444569</v>
      </c>
      <c r="K7" s="24">
        <v>7663.0340869077872</v>
      </c>
      <c r="L7" s="24">
        <v>7803.1152515461963</v>
      </c>
      <c r="M7" s="24">
        <v>7872.5908789730283</v>
      </c>
      <c r="N7" s="24">
        <v>7916.6314785938503</v>
      </c>
      <c r="O7" s="24">
        <v>7968.2224645440292</v>
      </c>
      <c r="P7" s="24">
        <v>7931.5390091686513</v>
      </c>
      <c r="Q7" s="24">
        <v>7832.558820464923</v>
      </c>
      <c r="R7" s="24">
        <v>7790.16714772048</v>
      </c>
      <c r="S7" s="24">
        <v>7728.6825054861674</v>
      </c>
      <c r="T7" s="24">
        <v>7703.3532479863097</v>
      </c>
      <c r="U7" s="24">
        <v>7690.4922037605902</v>
      </c>
      <c r="V7" s="24">
        <v>7451.6758225389376</v>
      </c>
      <c r="W7" s="24">
        <v>7072.4176538895099</v>
      </c>
      <c r="X7" s="24">
        <v>6687.5787954628931</v>
      </c>
      <c r="Y7" s="10">
        <v>6337.5942483983908</v>
      </c>
    </row>
    <row r="8" spans="1:25" x14ac:dyDescent="0.3">
      <c r="A8" s="3">
        <f t="shared" si="0"/>
        <v>44839</v>
      </c>
      <c r="B8" s="8">
        <v>6117.8926552622597</v>
      </c>
      <c r="C8" s="24">
        <v>5953.959470189393</v>
      </c>
      <c r="D8" s="24">
        <v>5854.5628312794088</v>
      </c>
      <c r="E8" s="24">
        <v>5824.5855300020094</v>
      </c>
      <c r="F8" s="24">
        <v>5997.2698340349089</v>
      </c>
      <c r="G8" s="24">
        <v>6452.4481274078762</v>
      </c>
      <c r="H8" s="24">
        <v>7121.8816778311602</v>
      </c>
      <c r="I8" s="24">
        <v>7412.0538973132961</v>
      </c>
      <c r="J8" s="24">
        <v>7510.1338565245042</v>
      </c>
      <c r="K8" s="24">
        <v>7638.5690746726004</v>
      </c>
      <c r="L8" s="24">
        <v>7789.6904218144409</v>
      </c>
      <c r="M8" s="24">
        <v>7844.8495774442126</v>
      </c>
      <c r="N8" s="24">
        <v>7895.8626258908462</v>
      </c>
      <c r="O8" s="24">
        <v>7929.1593158120468</v>
      </c>
      <c r="P8" s="24">
        <v>7885.3146088707317</v>
      </c>
      <c r="Q8" s="24">
        <v>7832.6924331069595</v>
      </c>
      <c r="R8" s="24">
        <v>7795.4711158738473</v>
      </c>
      <c r="S8" s="24">
        <v>7738.5047778725357</v>
      </c>
      <c r="T8" s="24">
        <v>7804.0765033933176</v>
      </c>
      <c r="U8" s="24">
        <v>7746.3173431197829</v>
      </c>
      <c r="V8" s="24">
        <v>7489.8183739785864</v>
      </c>
      <c r="W8" s="24">
        <v>7149.8792811471003</v>
      </c>
      <c r="X8" s="24">
        <v>6770.3133451946314</v>
      </c>
      <c r="Y8" s="10">
        <v>6402.2049887441235</v>
      </c>
    </row>
    <row r="9" spans="1:25" x14ac:dyDescent="0.3">
      <c r="A9" s="3">
        <f t="shared" si="0"/>
        <v>44840</v>
      </c>
      <c r="B9" s="8">
        <v>6140.1530050508673</v>
      </c>
      <c r="C9" s="24">
        <v>6012.219698933266</v>
      </c>
      <c r="D9" s="24">
        <v>5942.3630034467715</v>
      </c>
      <c r="E9" s="24">
        <v>5933.7455319535356</v>
      </c>
      <c r="F9" s="24">
        <v>6107.2015494712305</v>
      </c>
      <c r="G9" s="24">
        <v>6535.1826331283637</v>
      </c>
      <c r="H9" s="24">
        <v>7159.8297071273773</v>
      </c>
      <c r="I9" s="24">
        <v>7483.7431895910722</v>
      </c>
      <c r="J9" s="24">
        <v>7649.2988256559174</v>
      </c>
      <c r="K9" s="24">
        <v>7759.8077895831566</v>
      </c>
      <c r="L9" s="24">
        <v>7892.9542158214081</v>
      </c>
      <c r="M9" s="24">
        <v>7944.1755873094071</v>
      </c>
      <c r="N9" s="24">
        <v>7880.5652894841669</v>
      </c>
      <c r="O9" s="24">
        <v>7871.2279224343265</v>
      </c>
      <c r="P9" s="24">
        <v>7771.1600659586684</v>
      </c>
      <c r="Q9" s="24">
        <v>7619.9467839951567</v>
      </c>
      <c r="R9" s="24">
        <v>7538.6537378390067</v>
      </c>
      <c r="S9" s="24">
        <v>7489.7301808249813</v>
      </c>
      <c r="T9" s="24">
        <v>7540.0696313804474</v>
      </c>
      <c r="U9" s="24">
        <v>7533.1619765421892</v>
      </c>
      <c r="V9" s="24">
        <v>7333.8983503864747</v>
      </c>
      <c r="W9" s="24">
        <v>6997.6264072032563</v>
      </c>
      <c r="X9" s="24">
        <v>6591.6495226796678</v>
      </c>
      <c r="Y9" s="10">
        <v>6252.4582703072556</v>
      </c>
    </row>
    <row r="10" spans="1:25" x14ac:dyDescent="0.3">
      <c r="A10" s="3">
        <f t="shared" si="0"/>
        <v>44841</v>
      </c>
      <c r="B10" s="8">
        <v>6038.5058722835538</v>
      </c>
      <c r="C10" s="24">
        <v>5893.819216198277</v>
      </c>
      <c r="D10" s="24">
        <v>5824.0422640867928</v>
      </c>
      <c r="E10" s="24">
        <v>5836.4457470600555</v>
      </c>
      <c r="F10" s="24">
        <v>6002.4177186870447</v>
      </c>
      <c r="G10" s="24">
        <v>6422.4673028673205</v>
      </c>
      <c r="H10" s="24">
        <v>7083.0733417514448</v>
      </c>
      <c r="I10" s="24">
        <v>7359.4068714892028</v>
      </c>
      <c r="J10" s="24">
        <v>7485.780744061105</v>
      </c>
      <c r="K10" s="24">
        <v>7521.5528138456248</v>
      </c>
      <c r="L10" s="24">
        <v>7544.606571954143</v>
      </c>
      <c r="M10" s="24">
        <v>7499.6982906132298</v>
      </c>
      <c r="N10" s="24">
        <v>7441.0702746143452</v>
      </c>
      <c r="O10" s="24">
        <v>7379.8123148929435</v>
      </c>
      <c r="P10" s="24">
        <v>7273.4609889484955</v>
      </c>
      <c r="Q10" s="24">
        <v>7169.8994004599608</v>
      </c>
      <c r="R10" s="24">
        <v>7117.9521192607572</v>
      </c>
      <c r="S10" s="24">
        <v>7090.9244712100126</v>
      </c>
      <c r="T10" s="24">
        <v>7195.5791629149089</v>
      </c>
      <c r="U10" s="24">
        <v>7178.7041249891918</v>
      </c>
      <c r="V10" s="24">
        <v>7003.5610018372199</v>
      </c>
      <c r="W10" s="24">
        <v>6759.7607534503804</v>
      </c>
      <c r="X10" s="24">
        <v>6406.6284811480837</v>
      </c>
      <c r="Y10" s="10">
        <v>6056.348289947543</v>
      </c>
    </row>
    <row r="11" spans="1:25" x14ac:dyDescent="0.3">
      <c r="A11" s="3">
        <f t="shared" si="0"/>
        <v>44842</v>
      </c>
      <c r="B11" s="8">
        <v>5866.0708954881302</v>
      </c>
      <c r="C11" s="24">
        <v>5753.672209764879</v>
      </c>
      <c r="D11" s="24">
        <v>5683.4707826840777</v>
      </c>
      <c r="E11" s="24">
        <v>5668.9645945536959</v>
      </c>
      <c r="F11" s="24">
        <v>5735.2862523851099</v>
      </c>
      <c r="G11" s="24">
        <v>5887.588746001974</v>
      </c>
      <c r="H11" s="24">
        <v>6156.853845708587</v>
      </c>
      <c r="I11" s="24">
        <v>6388.6818721254285</v>
      </c>
      <c r="J11" s="24">
        <v>6594.2725025567415</v>
      </c>
      <c r="K11" s="24">
        <v>6669.590327650395</v>
      </c>
      <c r="L11" s="24">
        <v>6665.1853339650843</v>
      </c>
      <c r="M11" s="24">
        <v>6588.7665361473792</v>
      </c>
      <c r="N11" s="24">
        <v>6503.3881351137452</v>
      </c>
      <c r="O11" s="24">
        <v>6415.4743165127184</v>
      </c>
      <c r="P11" s="24">
        <v>6378.5453510795342</v>
      </c>
      <c r="Q11" s="24">
        <v>6357.0611726049665</v>
      </c>
      <c r="R11" s="24">
        <v>6401.9988596713338</v>
      </c>
      <c r="S11" s="24">
        <v>6461.2694987000095</v>
      </c>
      <c r="T11" s="24">
        <v>6628.7875412007825</v>
      </c>
      <c r="U11" s="24">
        <v>6629.5806146296709</v>
      </c>
      <c r="V11" s="24">
        <v>6526.5471936861741</v>
      </c>
      <c r="W11" s="24">
        <v>6258.9336762847088</v>
      </c>
      <c r="X11" s="24">
        <v>5986.4933209982992</v>
      </c>
      <c r="Y11" s="10">
        <v>5741.5558643766244</v>
      </c>
    </row>
    <row r="12" spans="1:25" x14ac:dyDescent="0.3">
      <c r="A12" s="3">
        <f t="shared" si="0"/>
        <v>44843</v>
      </c>
      <c r="B12" s="8">
        <v>5570.9112528206351</v>
      </c>
      <c r="C12" s="24">
        <v>5439.295597168637</v>
      </c>
      <c r="D12" s="24">
        <v>5348.8774832574973</v>
      </c>
      <c r="E12" s="24">
        <v>5348.765998326694</v>
      </c>
      <c r="F12" s="24">
        <v>5387.3223152821329</v>
      </c>
      <c r="G12" s="24">
        <v>5505.1525796109445</v>
      </c>
      <c r="H12" s="24">
        <v>5729.599436639126</v>
      </c>
      <c r="I12" s="24">
        <v>5928.2268844313085</v>
      </c>
      <c r="J12" s="24">
        <v>6160.4354453091109</v>
      </c>
      <c r="K12" s="24">
        <v>6245.3042913206973</v>
      </c>
      <c r="L12" s="24">
        <v>6313.1319492377297</v>
      </c>
      <c r="M12" s="24">
        <v>6338.2627463024901</v>
      </c>
      <c r="N12" s="24">
        <v>6364.0775424560252</v>
      </c>
      <c r="O12" s="24">
        <v>6359.747691502339</v>
      </c>
      <c r="P12" s="24">
        <v>6346.3628215431299</v>
      </c>
      <c r="Q12" s="24">
        <v>6370.8856683893537</v>
      </c>
      <c r="R12" s="24">
        <v>6479.1432994585512</v>
      </c>
      <c r="S12" s="24">
        <v>6586.29117600055</v>
      </c>
      <c r="T12" s="24">
        <v>6749.2567155988072</v>
      </c>
      <c r="U12" s="24">
        <v>6767.1130854542726</v>
      </c>
      <c r="V12" s="24">
        <v>6578.0108705540033</v>
      </c>
      <c r="W12" s="24">
        <v>6294.8379769364328</v>
      </c>
      <c r="X12" s="24">
        <v>5994.5820336368288</v>
      </c>
      <c r="Y12" s="10">
        <v>5803.676322250657</v>
      </c>
    </row>
    <row r="13" spans="1:25" x14ac:dyDescent="0.3">
      <c r="A13" s="3">
        <f t="shared" si="0"/>
        <v>44844</v>
      </c>
      <c r="B13" s="8">
        <v>5661.3346696353638</v>
      </c>
      <c r="C13" s="24">
        <v>5552.1978644264727</v>
      </c>
      <c r="D13" s="24">
        <v>5556.2626181030473</v>
      </c>
      <c r="E13" s="24">
        <v>5593.9687271360663</v>
      </c>
      <c r="F13" s="24">
        <v>5840.1012457365177</v>
      </c>
      <c r="G13" s="24">
        <v>6270.2016780908716</v>
      </c>
      <c r="H13" s="24">
        <v>6992.6027038517395</v>
      </c>
      <c r="I13" s="24">
        <v>7363.4343424311764</v>
      </c>
      <c r="J13" s="24">
        <v>7509.2117191595171</v>
      </c>
      <c r="K13" s="24">
        <v>7546.5768278538035</v>
      </c>
      <c r="L13" s="24">
        <v>7611.295618897293</v>
      </c>
      <c r="M13" s="24">
        <v>7655.941535323961</v>
      </c>
      <c r="N13" s="24">
        <v>7676.8446740761938</v>
      </c>
      <c r="O13" s="24">
        <v>7700.6019313476809</v>
      </c>
      <c r="P13" s="24">
        <v>7638.1757671914484</v>
      </c>
      <c r="Q13" s="24">
        <v>7549.2735513207881</v>
      </c>
      <c r="R13" s="24">
        <v>7488.7212611330187</v>
      </c>
      <c r="S13" s="24">
        <v>7463.5372850789854</v>
      </c>
      <c r="T13" s="24">
        <v>7594.944454135969</v>
      </c>
      <c r="U13" s="24">
        <v>7546.6031313019512</v>
      </c>
      <c r="V13" s="24">
        <v>7290.4471556022654</v>
      </c>
      <c r="W13" s="24">
        <v>6981.4525598898463</v>
      </c>
      <c r="X13" s="24">
        <v>6560.2936606605044</v>
      </c>
      <c r="Y13" s="10">
        <v>6263.1610424954506</v>
      </c>
    </row>
    <row r="14" spans="1:25" x14ac:dyDescent="0.3">
      <c r="A14" s="3">
        <f t="shared" si="0"/>
        <v>44845</v>
      </c>
      <c r="B14" s="8">
        <v>6048.7723307757815</v>
      </c>
      <c r="C14" s="24">
        <v>5912.9311992521771</v>
      </c>
      <c r="D14" s="24">
        <v>5820.4571110351426</v>
      </c>
      <c r="E14" s="24">
        <v>5848.653710735286</v>
      </c>
      <c r="F14" s="24">
        <v>6047.7503027835537</v>
      </c>
      <c r="G14" s="24">
        <v>6508.0522140048743</v>
      </c>
      <c r="H14" s="24">
        <v>7185.1899395787777</v>
      </c>
      <c r="I14" s="24">
        <v>7502.1204999150914</v>
      </c>
      <c r="J14" s="24">
        <v>7607.7371734359822</v>
      </c>
      <c r="K14" s="24">
        <v>7704.1742092967979</v>
      </c>
      <c r="L14" s="24">
        <v>7801.0245843618222</v>
      </c>
      <c r="M14" s="24">
        <v>7850.2085491661546</v>
      </c>
      <c r="N14" s="24">
        <v>7909.1729907120562</v>
      </c>
      <c r="O14" s="24">
        <v>7976.3615418571535</v>
      </c>
      <c r="P14" s="24">
        <v>7884.5753865899942</v>
      </c>
      <c r="Q14" s="24">
        <v>7755.3793750083105</v>
      </c>
      <c r="R14" s="24">
        <v>7741.407623666425</v>
      </c>
      <c r="S14" s="24">
        <v>7762.3552586719406</v>
      </c>
      <c r="T14" s="24">
        <v>7858.1136933401349</v>
      </c>
      <c r="U14" s="24">
        <v>7788.4210649244906</v>
      </c>
      <c r="V14" s="24">
        <v>7519.126746790781</v>
      </c>
      <c r="W14" s="24">
        <v>7209.415784803894</v>
      </c>
      <c r="X14" s="24">
        <v>6814.2708397658907</v>
      </c>
      <c r="Y14" s="10">
        <v>6468.4147161880255</v>
      </c>
    </row>
    <row r="15" spans="1:25" x14ac:dyDescent="0.3">
      <c r="A15" s="3">
        <f t="shared" si="0"/>
        <v>44846</v>
      </c>
      <c r="B15" s="8">
        <v>6231.9301035494791</v>
      </c>
      <c r="C15" s="24">
        <v>6087.8162042064268</v>
      </c>
      <c r="D15" s="24">
        <v>5994.7321591653636</v>
      </c>
      <c r="E15" s="24">
        <v>5987.9241337694984</v>
      </c>
      <c r="F15" s="24">
        <v>6179.4488116193925</v>
      </c>
      <c r="G15" s="24">
        <v>6653.3289794526481</v>
      </c>
      <c r="H15" s="24">
        <v>7276.0718160852284</v>
      </c>
      <c r="I15" s="24">
        <v>7620.4899451034325</v>
      </c>
      <c r="J15" s="24">
        <v>7713.5225186795351</v>
      </c>
      <c r="K15" s="24">
        <v>7776.3558507717762</v>
      </c>
      <c r="L15" s="24">
        <v>7919.2833273313317</v>
      </c>
      <c r="M15" s="24">
        <v>7867.1650813523229</v>
      </c>
      <c r="N15" s="24">
        <v>7631.667618234751</v>
      </c>
      <c r="O15" s="24">
        <v>7604.4159083367485</v>
      </c>
      <c r="P15" s="24">
        <v>7536.411146038161</v>
      </c>
      <c r="Q15" s="24">
        <v>7470.103239449033</v>
      </c>
      <c r="R15" s="24">
        <v>7456.173317385259</v>
      </c>
      <c r="S15" s="24">
        <v>7492.1590249934134</v>
      </c>
      <c r="T15" s="24">
        <v>7610.3399212978238</v>
      </c>
      <c r="U15" s="24">
        <v>7560.8161259947701</v>
      </c>
      <c r="V15" s="24">
        <v>7308.7155883575142</v>
      </c>
      <c r="W15" s="24">
        <v>6977.5181814766956</v>
      </c>
      <c r="X15" s="24">
        <v>6588.3004735422464</v>
      </c>
      <c r="Y15" s="10">
        <v>6290.4093835898375</v>
      </c>
    </row>
    <row r="16" spans="1:25" x14ac:dyDescent="0.3">
      <c r="A16" s="3">
        <f t="shared" si="0"/>
        <v>44847</v>
      </c>
      <c r="B16" s="8">
        <v>6059.8080017718603</v>
      </c>
      <c r="C16" s="24">
        <v>5908.0909533052009</v>
      </c>
      <c r="D16" s="24">
        <v>5833.0874908851065</v>
      </c>
      <c r="E16" s="24">
        <v>5853.5621760609438</v>
      </c>
      <c r="F16" s="24">
        <v>6047.1760875845466</v>
      </c>
      <c r="G16" s="24">
        <v>6533.9267734566956</v>
      </c>
      <c r="H16" s="24">
        <v>7149.3649832860128</v>
      </c>
      <c r="I16" s="24">
        <v>7503.0397911589025</v>
      </c>
      <c r="J16" s="24">
        <v>7618.3847700444585</v>
      </c>
      <c r="K16" s="24">
        <v>7630.1795533494615</v>
      </c>
      <c r="L16" s="24">
        <v>7693.2120482795262</v>
      </c>
      <c r="M16" s="24">
        <v>7712.0010273986481</v>
      </c>
      <c r="N16" s="24">
        <v>7704.018082202575</v>
      </c>
      <c r="O16" s="24">
        <v>7719.1154435448161</v>
      </c>
      <c r="P16" s="24">
        <v>7625.7700906892314</v>
      </c>
      <c r="Q16" s="24">
        <v>7542.5339391526459</v>
      </c>
      <c r="R16" s="24">
        <v>7521.0264332086326</v>
      </c>
      <c r="S16" s="24">
        <v>7604.9495834725622</v>
      </c>
      <c r="T16" s="24">
        <v>7729.0363038628602</v>
      </c>
      <c r="U16" s="24">
        <v>7641.498247534556</v>
      </c>
      <c r="V16" s="24">
        <v>7419.7295310169902</v>
      </c>
      <c r="W16" s="24">
        <v>7094.1434702324923</v>
      </c>
      <c r="X16" s="24">
        <v>6722.1925853804087</v>
      </c>
      <c r="Y16" s="10">
        <v>6415.4648701314272</v>
      </c>
    </row>
    <row r="17" spans="1:25" x14ac:dyDescent="0.3">
      <c r="A17" s="3">
        <f t="shared" si="0"/>
        <v>44848</v>
      </c>
      <c r="B17" s="8">
        <v>6202.8686763624783</v>
      </c>
      <c r="C17" s="24">
        <v>6069.4443350541596</v>
      </c>
      <c r="D17" s="24">
        <v>5992.6001994406051</v>
      </c>
      <c r="E17" s="24">
        <v>6013.8572035152119</v>
      </c>
      <c r="F17" s="24">
        <v>6170.038261318914</v>
      </c>
      <c r="G17" s="24">
        <v>6563.3617687193218</v>
      </c>
      <c r="H17" s="24">
        <v>7238.4221898923824</v>
      </c>
      <c r="I17" s="24">
        <v>7594.317834377086</v>
      </c>
      <c r="J17" s="24">
        <v>7696.4649003341701</v>
      </c>
      <c r="K17" s="24">
        <v>7684.6505183863674</v>
      </c>
      <c r="L17" s="24">
        <v>7726.450005764169</v>
      </c>
      <c r="M17" s="24">
        <v>7686.5376888384671</v>
      </c>
      <c r="N17" s="24">
        <v>7615.7038371546869</v>
      </c>
      <c r="O17" s="24">
        <v>7589.6219615048767</v>
      </c>
      <c r="P17" s="24">
        <v>7493.1606719676156</v>
      </c>
      <c r="Q17" s="24">
        <v>7409.8285138134943</v>
      </c>
      <c r="R17" s="24">
        <v>7381.0184973520654</v>
      </c>
      <c r="S17" s="24">
        <v>7381.7692044912474</v>
      </c>
      <c r="T17" s="24">
        <v>7377.7722466273544</v>
      </c>
      <c r="U17" s="24">
        <v>7265.3401109970182</v>
      </c>
      <c r="V17" s="24">
        <v>7050.1799128474859</v>
      </c>
      <c r="W17" s="24">
        <v>6774.8592130562602</v>
      </c>
      <c r="X17" s="24">
        <v>6427.4483278663847</v>
      </c>
      <c r="Y17" s="10">
        <v>6097.7549784750527</v>
      </c>
    </row>
    <row r="18" spans="1:25" x14ac:dyDescent="0.3">
      <c r="A18" s="3">
        <f t="shared" si="0"/>
        <v>44849</v>
      </c>
      <c r="B18" s="8">
        <v>5867.8614353214844</v>
      </c>
      <c r="C18" s="24">
        <v>5752.5236528464357</v>
      </c>
      <c r="D18" s="24">
        <v>5721.6167190113501</v>
      </c>
      <c r="E18" s="24">
        <v>5706.3268195069531</v>
      </c>
      <c r="F18" s="24">
        <v>5750.2747285917221</v>
      </c>
      <c r="G18" s="24">
        <v>5982.9268096136275</v>
      </c>
      <c r="H18" s="24">
        <v>6265.7534834862427</v>
      </c>
      <c r="I18" s="24">
        <v>6482.4527552428635</v>
      </c>
      <c r="J18" s="24">
        <v>6724.3766994039825</v>
      </c>
      <c r="K18" s="24">
        <v>6815.9269285193332</v>
      </c>
      <c r="L18" s="24">
        <v>6801.3870657399211</v>
      </c>
      <c r="M18" s="24">
        <v>6769.3214302615324</v>
      </c>
      <c r="N18" s="24">
        <v>6664.3709093239895</v>
      </c>
      <c r="O18" s="24">
        <v>6556.3652675697685</v>
      </c>
      <c r="P18" s="24">
        <v>6501.0254938607268</v>
      </c>
      <c r="Q18" s="24">
        <v>6484.8862006081472</v>
      </c>
      <c r="R18" s="24">
        <v>6539.2170059186037</v>
      </c>
      <c r="S18" s="24">
        <v>6642.5919415947965</v>
      </c>
      <c r="T18" s="24">
        <v>6805.378164182076</v>
      </c>
      <c r="U18" s="24">
        <v>6773.7450418861808</v>
      </c>
      <c r="V18" s="24">
        <v>6610.1598982527203</v>
      </c>
      <c r="W18" s="24">
        <v>6350.8858430574628</v>
      </c>
      <c r="X18" s="24">
        <v>6061.5078789513855</v>
      </c>
      <c r="Y18" s="10">
        <v>5738.8113830996226</v>
      </c>
    </row>
    <row r="19" spans="1:25" x14ac:dyDescent="0.3">
      <c r="A19" s="3">
        <f t="shared" si="0"/>
        <v>44850</v>
      </c>
      <c r="B19" s="8">
        <v>5550.808729800633</v>
      </c>
      <c r="C19" s="24">
        <v>5437.8524018075423</v>
      </c>
      <c r="D19" s="24">
        <v>5384.1708990455645</v>
      </c>
      <c r="E19" s="24">
        <v>5393.6607779546084</v>
      </c>
      <c r="F19" s="24">
        <v>5456.8238649963141</v>
      </c>
      <c r="G19" s="24">
        <v>5580.7237432322718</v>
      </c>
      <c r="H19" s="24">
        <v>5824.4934927350523</v>
      </c>
      <c r="I19" s="24">
        <v>6025.5852360084555</v>
      </c>
      <c r="J19" s="24">
        <v>6271.1139521486612</v>
      </c>
      <c r="K19" s="24">
        <v>6436.875754831326</v>
      </c>
      <c r="L19" s="24">
        <v>6540.8349522931057</v>
      </c>
      <c r="M19" s="24">
        <v>6611.1664783196384</v>
      </c>
      <c r="N19" s="24">
        <v>6634.7652779837836</v>
      </c>
      <c r="O19" s="24">
        <v>6575.561645368648</v>
      </c>
      <c r="P19" s="24">
        <v>6531.5270838737097</v>
      </c>
      <c r="Q19" s="24">
        <v>6575.9858398013421</v>
      </c>
      <c r="R19" s="24">
        <v>6750.1729011867865</v>
      </c>
      <c r="S19" s="24">
        <v>6895.9728220598799</v>
      </c>
      <c r="T19" s="24">
        <v>7044.3604274242725</v>
      </c>
      <c r="U19" s="24">
        <v>6978.9510057807074</v>
      </c>
      <c r="V19" s="24">
        <v>6776.1915287024449</v>
      </c>
      <c r="W19" s="24">
        <v>6541.0576705170988</v>
      </c>
      <c r="X19" s="24">
        <v>6243.2600316698245</v>
      </c>
      <c r="Y19" s="10">
        <v>6013.2524820740346</v>
      </c>
    </row>
    <row r="20" spans="1:25" x14ac:dyDescent="0.3">
      <c r="A20" s="3">
        <f t="shared" si="0"/>
        <v>44851</v>
      </c>
      <c r="B20" s="8">
        <v>5866.593436952804</v>
      </c>
      <c r="C20" s="24">
        <v>5778.4253004000302</v>
      </c>
      <c r="D20" s="24">
        <v>5815.4884224293264</v>
      </c>
      <c r="E20" s="24">
        <v>5836.8471114918584</v>
      </c>
      <c r="F20" s="24">
        <v>6106.7298288803795</v>
      </c>
      <c r="G20" s="24">
        <v>6613.8772812227571</v>
      </c>
      <c r="H20" s="24">
        <v>7358.2920501230001</v>
      </c>
      <c r="I20" s="24">
        <v>7741.5227742787683</v>
      </c>
      <c r="J20" s="24">
        <v>7882.8999441204005</v>
      </c>
      <c r="K20" s="24">
        <v>7925.9980238508515</v>
      </c>
      <c r="L20" s="24">
        <v>8000.0798274225781</v>
      </c>
      <c r="M20" s="24">
        <v>7979.9831096780581</v>
      </c>
      <c r="N20" s="24">
        <v>7941.7736576331463</v>
      </c>
      <c r="O20" s="24">
        <v>7912.7384369615866</v>
      </c>
      <c r="P20" s="24">
        <v>7801.3659866735525</v>
      </c>
      <c r="Q20" s="24">
        <v>7711.4500315144778</v>
      </c>
      <c r="R20" s="24">
        <v>7753.387865396674</v>
      </c>
      <c r="S20" s="24">
        <v>7832.1504858176049</v>
      </c>
      <c r="T20" s="24">
        <v>7955.5489639674515</v>
      </c>
      <c r="U20" s="24">
        <v>7776.0650898030881</v>
      </c>
      <c r="V20" s="24">
        <v>7534.5619747433166</v>
      </c>
      <c r="W20" s="24">
        <v>7205.4058629781375</v>
      </c>
      <c r="X20" s="24">
        <v>6825.9560494432162</v>
      </c>
      <c r="Y20" s="10">
        <v>6516.2615103471107</v>
      </c>
    </row>
    <row r="21" spans="1:25" x14ac:dyDescent="0.3">
      <c r="A21" s="3">
        <f t="shared" si="0"/>
        <v>44852</v>
      </c>
      <c r="B21" s="8">
        <v>6278.2221141694645</v>
      </c>
      <c r="C21" s="24">
        <v>6119.6213160632369</v>
      </c>
      <c r="D21" s="24">
        <v>6111.5982581578755</v>
      </c>
      <c r="E21" s="24">
        <v>6120.1788918204384</v>
      </c>
      <c r="F21" s="24">
        <v>6326.6257904283311</v>
      </c>
      <c r="G21" s="24">
        <v>6818.1353912034601</v>
      </c>
      <c r="H21" s="24">
        <v>7474.1942765410149</v>
      </c>
      <c r="I21" s="24">
        <v>7804.3498727533324</v>
      </c>
      <c r="J21" s="24">
        <v>7850.964187706245</v>
      </c>
      <c r="K21" s="24">
        <v>7845.7187879747262</v>
      </c>
      <c r="L21" s="24">
        <v>7860.950997785957</v>
      </c>
      <c r="M21" s="24">
        <v>7843.0421051985722</v>
      </c>
      <c r="N21" s="24">
        <v>7816.5802936927121</v>
      </c>
      <c r="O21" s="24">
        <v>7801.2789793789016</v>
      </c>
      <c r="P21" s="24">
        <v>7657.6824128321869</v>
      </c>
      <c r="Q21" s="24">
        <v>7625.1886404058132</v>
      </c>
      <c r="R21" s="24">
        <v>7660.9729578976949</v>
      </c>
      <c r="S21" s="24">
        <v>7727.660297088858</v>
      </c>
      <c r="T21" s="24">
        <v>7851.1315899609972</v>
      </c>
      <c r="U21" s="24">
        <v>7750.6477226930901</v>
      </c>
      <c r="V21" s="24">
        <v>7530.1845999531142</v>
      </c>
      <c r="W21" s="24">
        <v>7206.0575079857781</v>
      </c>
      <c r="X21" s="24">
        <v>6808.2285937849292</v>
      </c>
      <c r="Y21" s="10">
        <v>6466.2523122375387</v>
      </c>
    </row>
    <row r="22" spans="1:25" x14ac:dyDescent="0.3">
      <c r="A22" s="3">
        <f t="shared" si="0"/>
        <v>44853</v>
      </c>
      <c r="B22" s="8">
        <v>6262.8400512373473</v>
      </c>
      <c r="C22" s="24">
        <v>6094.9494111193926</v>
      </c>
      <c r="D22" s="24">
        <v>6081.5619955892143</v>
      </c>
      <c r="E22" s="24">
        <v>6133.9188989320655</v>
      </c>
      <c r="F22" s="24">
        <v>6331.4595406162198</v>
      </c>
      <c r="G22" s="24">
        <v>6843.5644310332136</v>
      </c>
      <c r="H22" s="24">
        <v>7535.8743230068958</v>
      </c>
      <c r="I22" s="24">
        <v>7860.1720734311602</v>
      </c>
      <c r="J22" s="24">
        <v>7901.8357284065723</v>
      </c>
      <c r="K22" s="24">
        <v>7879.6629652499851</v>
      </c>
      <c r="L22" s="24">
        <v>7936.3786412716436</v>
      </c>
      <c r="M22" s="24">
        <v>7820.1255101898869</v>
      </c>
      <c r="N22" s="24">
        <v>7743.9012010335518</v>
      </c>
      <c r="O22" s="24">
        <v>7691.2232759263134</v>
      </c>
      <c r="P22" s="24">
        <v>7565.2601385118205</v>
      </c>
      <c r="Q22" s="24">
        <v>7473.4579925569687</v>
      </c>
      <c r="R22" s="24">
        <v>7443.5309982976141</v>
      </c>
      <c r="S22" s="12">
        <v>7520.1255219917621</v>
      </c>
      <c r="T22" s="24">
        <v>7761.0398052987512</v>
      </c>
      <c r="U22" s="24">
        <v>7735.4001512971208</v>
      </c>
      <c r="V22" s="24">
        <v>7530.8878235389857</v>
      </c>
      <c r="W22" s="24">
        <v>7199.5931076154748</v>
      </c>
      <c r="X22" s="24">
        <v>6833.8017373668808</v>
      </c>
      <c r="Y22" s="10">
        <v>6487.87908728604</v>
      </c>
    </row>
    <row r="23" spans="1:25" x14ac:dyDescent="0.3">
      <c r="A23" s="3">
        <f t="shared" si="0"/>
        <v>44854</v>
      </c>
      <c r="B23" s="8">
        <v>6258.0721996136263</v>
      </c>
      <c r="C23" s="24">
        <v>6163.3684255935032</v>
      </c>
      <c r="D23" s="24">
        <v>6095.9914600372431</v>
      </c>
      <c r="E23" s="24">
        <v>6096.2605120489579</v>
      </c>
      <c r="F23" s="24">
        <v>6279.0211236143687</v>
      </c>
      <c r="G23" s="24">
        <v>6775.9761768333019</v>
      </c>
      <c r="H23" s="24">
        <v>7447.523634693337</v>
      </c>
      <c r="I23" s="24">
        <v>7799.0591919384897</v>
      </c>
      <c r="J23" s="24">
        <v>7860.6630277850199</v>
      </c>
      <c r="K23" s="24">
        <v>7864.6898036558041</v>
      </c>
      <c r="L23" s="24">
        <v>7834.9127310687054</v>
      </c>
      <c r="M23" s="24">
        <v>7671.8409389957778</v>
      </c>
      <c r="N23" s="24">
        <v>7574.557534068028</v>
      </c>
      <c r="O23" s="24">
        <v>7520.9107059885309</v>
      </c>
      <c r="P23" s="24">
        <v>7420.1097694008586</v>
      </c>
      <c r="Q23" s="24">
        <v>7342.6045904471721</v>
      </c>
      <c r="R23" s="24">
        <v>7327.7282943384171</v>
      </c>
      <c r="S23" s="24">
        <v>7376.1873539789522</v>
      </c>
      <c r="T23" s="24">
        <v>7561.5888204919083</v>
      </c>
      <c r="U23" s="24">
        <v>7484.1995675247726</v>
      </c>
      <c r="V23" s="24">
        <v>7283.9703771127251</v>
      </c>
      <c r="W23" s="24">
        <v>7000.091584729289</v>
      </c>
      <c r="X23" s="24">
        <v>6670.0901499993879</v>
      </c>
      <c r="Y23" s="10">
        <v>6354.3069617151195</v>
      </c>
    </row>
    <row r="24" spans="1:25" x14ac:dyDescent="0.3">
      <c r="A24" s="3">
        <f t="shared" si="0"/>
        <v>44855</v>
      </c>
      <c r="B24" s="8">
        <v>6147.6560671258494</v>
      </c>
      <c r="C24" s="24">
        <v>6020.5207824116715</v>
      </c>
      <c r="D24" s="24">
        <v>5954.2684622934175</v>
      </c>
      <c r="E24" s="24">
        <v>5971.2152729269728</v>
      </c>
      <c r="F24" s="24">
        <v>6136.4657447811824</v>
      </c>
      <c r="G24" s="24">
        <v>6562.0604679687549</v>
      </c>
      <c r="H24" s="24">
        <v>7201.0592009749944</v>
      </c>
      <c r="I24" s="24">
        <v>7528.8956602043436</v>
      </c>
      <c r="J24" s="24">
        <v>7588.4290003057586</v>
      </c>
      <c r="K24" s="24">
        <v>7555.7131505516636</v>
      </c>
      <c r="L24" s="24">
        <v>7582.8854383334947</v>
      </c>
      <c r="M24" s="24">
        <v>7568.3998852146233</v>
      </c>
      <c r="N24" s="24">
        <v>7502.8820015277361</v>
      </c>
      <c r="O24" s="24">
        <v>7492.8165742361771</v>
      </c>
      <c r="P24" s="24">
        <v>7446.4906160636965</v>
      </c>
      <c r="Q24" s="24">
        <v>7348.4566315792126</v>
      </c>
      <c r="R24" s="24">
        <v>7311.9689404699575</v>
      </c>
      <c r="S24" s="24">
        <v>7278.4372536047467</v>
      </c>
      <c r="T24" s="24">
        <v>7347.9536485826675</v>
      </c>
      <c r="U24" s="24">
        <v>7244.6639304308264</v>
      </c>
      <c r="V24" s="24">
        <v>6995.408044610127</v>
      </c>
      <c r="W24" s="24">
        <v>6693.5762497441337</v>
      </c>
      <c r="X24" s="24">
        <v>6344.2078442809143</v>
      </c>
      <c r="Y24" s="10">
        <v>6006.6804006195616</v>
      </c>
    </row>
    <row r="25" spans="1:25" x14ac:dyDescent="0.3">
      <c r="A25" s="3">
        <f t="shared" si="0"/>
        <v>44856</v>
      </c>
      <c r="B25" s="8">
        <v>5762.7655634997336</v>
      </c>
      <c r="C25" s="24">
        <v>5600.9475411912499</v>
      </c>
      <c r="D25" s="24">
        <v>5521.1136939639564</v>
      </c>
      <c r="E25" s="24">
        <v>5491.5301392374922</v>
      </c>
      <c r="F25" s="24">
        <v>5541.6749454501178</v>
      </c>
      <c r="G25" s="24">
        <v>5699.7971559023599</v>
      </c>
      <c r="H25" s="24">
        <v>5943.386751011366</v>
      </c>
      <c r="I25" s="24">
        <v>6169.4396234957358</v>
      </c>
      <c r="J25" s="24">
        <v>6419.4651978323436</v>
      </c>
      <c r="K25" s="24">
        <v>6526.3037286236431</v>
      </c>
      <c r="L25" s="24">
        <v>6587.8097552408353</v>
      </c>
      <c r="M25" s="24">
        <v>6609.4801482542398</v>
      </c>
      <c r="N25" s="24">
        <v>6590.5314789876202</v>
      </c>
      <c r="O25" s="24">
        <v>6576.0238055561294</v>
      </c>
      <c r="P25" s="24">
        <v>6592.8592336949387</v>
      </c>
      <c r="Q25" s="24">
        <v>6640.7801884002465</v>
      </c>
      <c r="R25" s="24">
        <v>6690.5594631633267</v>
      </c>
      <c r="S25" s="24">
        <v>6748.3050471216784</v>
      </c>
      <c r="T25" s="24">
        <v>6882.8591678772909</v>
      </c>
      <c r="U25" s="24">
        <v>6804.0789184593823</v>
      </c>
      <c r="V25" s="24">
        <v>6623.7592353236105</v>
      </c>
      <c r="W25" s="24">
        <v>6381.2408907735216</v>
      </c>
      <c r="X25" s="24">
        <v>6092.8699293191003</v>
      </c>
      <c r="Y25" s="10">
        <v>5836.5633442089811</v>
      </c>
    </row>
    <row r="26" spans="1:25" x14ac:dyDescent="0.3">
      <c r="A26" s="3">
        <f t="shared" si="0"/>
        <v>44857</v>
      </c>
      <c r="B26" s="8">
        <v>5650.4794091950698</v>
      </c>
      <c r="C26" s="24">
        <v>5518.7889230746232</v>
      </c>
      <c r="D26" s="24">
        <v>5436.6815977549468</v>
      </c>
      <c r="E26" s="24">
        <v>5385.3478924840465</v>
      </c>
      <c r="F26" s="24">
        <v>5356.7223583607911</v>
      </c>
      <c r="G26" s="24">
        <v>5445.2107193419806</v>
      </c>
      <c r="H26" s="24">
        <v>5660.1320076656029</v>
      </c>
      <c r="I26" s="24">
        <v>5880.5656145958992</v>
      </c>
      <c r="J26" s="24">
        <v>6115.8787587621509</v>
      </c>
      <c r="K26" s="24">
        <v>6331.7616042875043</v>
      </c>
      <c r="L26" s="24">
        <v>6470.3846530179417</v>
      </c>
      <c r="M26" s="24">
        <v>6579.8182563579785</v>
      </c>
      <c r="N26" s="24">
        <v>6611.6815944277259</v>
      </c>
      <c r="O26" s="24">
        <v>6582.8974600037072</v>
      </c>
      <c r="P26" s="24">
        <v>6609.9695135215125</v>
      </c>
      <c r="Q26" s="24">
        <v>6634.7793799759856</v>
      </c>
      <c r="R26" s="24">
        <v>6756.0176847112743</v>
      </c>
      <c r="S26" s="24">
        <v>6905.9865671884909</v>
      </c>
      <c r="T26" s="24">
        <v>7131.5325331920922</v>
      </c>
      <c r="U26" s="24">
        <v>7034.2060865576886</v>
      </c>
      <c r="V26" s="24">
        <v>6850.7904132330259</v>
      </c>
      <c r="W26" s="24">
        <v>6556.1625970511022</v>
      </c>
      <c r="X26" s="24">
        <v>6251.4339595289448</v>
      </c>
      <c r="Y26" s="10">
        <v>6009.6478379756081</v>
      </c>
    </row>
    <row r="27" spans="1:25" x14ac:dyDescent="0.3">
      <c r="A27" s="3">
        <f t="shared" si="0"/>
        <v>44858</v>
      </c>
      <c r="B27" s="8">
        <v>5810.3795098543324</v>
      </c>
      <c r="C27" s="24">
        <v>5715.5795874877467</v>
      </c>
      <c r="D27" s="24">
        <v>5689.1749386496022</v>
      </c>
      <c r="E27" s="24">
        <v>5722.8169969288829</v>
      </c>
      <c r="F27" s="24">
        <v>5919.9334060381198</v>
      </c>
      <c r="G27" s="24">
        <v>6406.5682798592015</v>
      </c>
      <c r="H27" s="24">
        <v>7125.1497681829569</v>
      </c>
      <c r="I27" s="24">
        <v>7577.9315020442054</v>
      </c>
      <c r="J27" s="24">
        <v>7688.4614512311582</v>
      </c>
      <c r="K27" s="24">
        <v>7782.5739357864659</v>
      </c>
      <c r="L27" s="24">
        <v>7885.1512928087841</v>
      </c>
      <c r="M27" s="24">
        <v>7923.9647643740045</v>
      </c>
      <c r="N27" s="24">
        <v>7894.3582566230634</v>
      </c>
      <c r="O27" s="24">
        <v>7895.0230109882132</v>
      </c>
      <c r="P27" s="24">
        <v>7788.6270185190278</v>
      </c>
      <c r="Q27" s="24">
        <v>7693.6532222175892</v>
      </c>
      <c r="R27" s="24">
        <v>7658.0597203229272</v>
      </c>
      <c r="S27" s="24">
        <v>7729.7675186130164</v>
      </c>
      <c r="T27" s="24">
        <v>7810.0289656353716</v>
      </c>
      <c r="U27" s="24">
        <v>7660.9789803315271</v>
      </c>
      <c r="V27" s="24">
        <v>7428.4992758549852</v>
      </c>
      <c r="W27" s="24">
        <v>7118.0169279487654</v>
      </c>
      <c r="X27" s="24">
        <v>6731.5758818642362</v>
      </c>
      <c r="Y27" s="10">
        <v>6384.2202311479277</v>
      </c>
    </row>
    <row r="28" spans="1:25" x14ac:dyDescent="0.3">
      <c r="A28" s="3">
        <f t="shared" si="0"/>
        <v>44859</v>
      </c>
      <c r="B28" s="8">
        <v>6077.9204900627119</v>
      </c>
      <c r="C28" s="24">
        <v>5907.7107937593937</v>
      </c>
      <c r="D28" s="24">
        <v>5802.9832083672254</v>
      </c>
      <c r="E28" s="24">
        <v>5736.764034773264</v>
      </c>
      <c r="F28" s="24">
        <v>5854.3763370784163</v>
      </c>
      <c r="G28" s="24">
        <v>6279.2880684909369</v>
      </c>
      <c r="H28" s="24">
        <v>6941.919226339046</v>
      </c>
      <c r="I28" s="24">
        <v>7346.7334542985827</v>
      </c>
      <c r="J28" s="24">
        <v>7441.4294932416033</v>
      </c>
      <c r="K28" s="24">
        <v>7501.1993405300827</v>
      </c>
      <c r="L28" s="24">
        <v>7579.1738405588585</v>
      </c>
      <c r="M28" s="24">
        <v>7608.2992713701606</v>
      </c>
      <c r="N28" s="24">
        <v>7555.4554785386927</v>
      </c>
      <c r="O28" s="24">
        <v>7564.2504896729242</v>
      </c>
      <c r="P28" s="24">
        <v>7517.1248105878612</v>
      </c>
      <c r="Q28" s="24">
        <v>7441.9850632740472</v>
      </c>
      <c r="R28" s="24">
        <v>7474.6795916343526</v>
      </c>
      <c r="S28" s="24">
        <v>7563.0889290196328</v>
      </c>
      <c r="T28" s="24">
        <v>7590.3975201296962</v>
      </c>
      <c r="U28" s="24">
        <v>7427.7238772203027</v>
      </c>
      <c r="V28" s="24">
        <v>7171.7498183577627</v>
      </c>
      <c r="W28" s="24">
        <v>6842.0116304120866</v>
      </c>
      <c r="X28" s="24">
        <v>6487.2186022905835</v>
      </c>
      <c r="Y28" s="10">
        <v>6212.0085263478795</v>
      </c>
    </row>
    <row r="29" spans="1:25" x14ac:dyDescent="0.3">
      <c r="A29" s="3">
        <f t="shared" si="0"/>
        <v>44860</v>
      </c>
      <c r="B29" s="8">
        <v>6001.9405014063341</v>
      </c>
      <c r="C29" s="24">
        <v>5888.2480832529054</v>
      </c>
      <c r="D29" s="24">
        <v>5836.6745938784716</v>
      </c>
      <c r="E29" s="24">
        <v>5804.8014456937644</v>
      </c>
      <c r="F29" s="24">
        <v>5963.2714880317462</v>
      </c>
      <c r="G29" s="24">
        <v>6421.9634471224881</v>
      </c>
      <c r="H29" s="24">
        <v>7107.8513879219236</v>
      </c>
      <c r="I29" s="24">
        <v>7508.6158739660741</v>
      </c>
      <c r="J29" s="24">
        <v>7510.6343209817269</v>
      </c>
      <c r="K29" s="24">
        <v>7518.4273180135515</v>
      </c>
      <c r="L29" s="24">
        <v>7538.6943701879954</v>
      </c>
      <c r="M29" s="24">
        <v>7504.9203087203714</v>
      </c>
      <c r="N29" s="24">
        <v>7439.934886685166</v>
      </c>
      <c r="O29" s="24">
        <v>7388.3042904248332</v>
      </c>
      <c r="P29" s="24">
        <v>7276.5246604189788</v>
      </c>
      <c r="Q29" s="24">
        <v>7169.9194533352875</v>
      </c>
      <c r="R29" s="24">
        <v>7181.8783346404034</v>
      </c>
      <c r="S29" s="24">
        <v>7255.7038816872382</v>
      </c>
      <c r="T29" s="24">
        <v>7480.4783262500778</v>
      </c>
      <c r="U29" s="24">
        <v>7408.954245563029</v>
      </c>
      <c r="V29" s="24">
        <v>7218.2625221371618</v>
      </c>
      <c r="W29" s="24">
        <v>6961.7212684710394</v>
      </c>
      <c r="X29" s="24">
        <v>6637.4374824379338</v>
      </c>
      <c r="Y29" s="10">
        <v>6343.9138598046738</v>
      </c>
    </row>
    <row r="30" spans="1:25" x14ac:dyDescent="0.3">
      <c r="A30" s="3">
        <f t="shared" si="0"/>
        <v>44861</v>
      </c>
      <c r="B30" s="8">
        <v>6132.1914615332544</v>
      </c>
      <c r="C30" s="24">
        <v>6013.4446778842384</v>
      </c>
      <c r="D30" s="24">
        <v>5983.338429490831</v>
      </c>
      <c r="E30" s="24">
        <v>6018.4525395531919</v>
      </c>
      <c r="F30" s="24">
        <v>6219.1634911057472</v>
      </c>
      <c r="G30" s="24">
        <v>6662.7359322187031</v>
      </c>
      <c r="H30" s="24">
        <v>7332.7166627194038</v>
      </c>
      <c r="I30" s="24">
        <v>7690.2933486418951</v>
      </c>
      <c r="J30" s="24">
        <v>7757.9652740342872</v>
      </c>
      <c r="K30" s="24">
        <v>7729.080251846729</v>
      </c>
      <c r="L30" s="24">
        <v>7682.1574341071373</v>
      </c>
      <c r="M30" s="24">
        <v>7633.3606514547018</v>
      </c>
      <c r="N30" s="24">
        <v>7586.5025552156185</v>
      </c>
      <c r="O30" s="24">
        <v>7542.7850011745941</v>
      </c>
      <c r="P30" s="24">
        <v>7419.5130089477734</v>
      </c>
      <c r="Q30" s="24">
        <v>7338.8882425460079</v>
      </c>
      <c r="R30" s="24">
        <v>7286.3798216731875</v>
      </c>
      <c r="S30" s="24">
        <v>7390.6235859442386</v>
      </c>
      <c r="T30" s="24">
        <v>7599.066203831896</v>
      </c>
      <c r="U30" s="24">
        <v>7468.8984887125434</v>
      </c>
      <c r="V30" s="24">
        <v>7246.1106520567919</v>
      </c>
      <c r="W30" s="24">
        <v>6959.7448066830821</v>
      </c>
      <c r="X30" s="24">
        <v>6625.9462951690475</v>
      </c>
      <c r="Y30" s="10">
        <v>6326.651795273594</v>
      </c>
    </row>
    <row r="31" spans="1:25" x14ac:dyDescent="0.3">
      <c r="A31" s="3">
        <f t="shared" si="0"/>
        <v>44862</v>
      </c>
      <c r="B31" s="8">
        <v>6086.9437793683655</v>
      </c>
      <c r="C31" s="24">
        <v>5957.3383955964418</v>
      </c>
      <c r="D31" s="24">
        <v>5878.9632568888674</v>
      </c>
      <c r="E31" s="24">
        <v>5884.2220822129366</v>
      </c>
      <c r="F31" s="24">
        <v>6042.9489203404637</v>
      </c>
      <c r="G31" s="24">
        <v>6441.7778983978033</v>
      </c>
      <c r="H31" s="24">
        <v>7030.7310135336447</v>
      </c>
      <c r="I31" s="24">
        <v>7399.7918049997024</v>
      </c>
      <c r="J31" s="24">
        <v>7483.0936300341145</v>
      </c>
      <c r="K31" s="24">
        <v>7487.5200753731833</v>
      </c>
      <c r="L31" s="24">
        <v>7497.0606810494564</v>
      </c>
      <c r="M31" s="24">
        <v>7427.3328938854011</v>
      </c>
      <c r="N31" s="24">
        <v>7315.1824282529587</v>
      </c>
      <c r="O31" s="24">
        <v>7288.2478924057168</v>
      </c>
      <c r="P31" s="24">
        <v>7208.920378017815</v>
      </c>
      <c r="Q31" s="24">
        <v>7100.273403422203</v>
      </c>
      <c r="R31" s="24">
        <v>7050.6114318551563</v>
      </c>
      <c r="S31" s="24">
        <v>7106.4154700587296</v>
      </c>
      <c r="T31" s="24">
        <v>7192.2416458047601</v>
      </c>
      <c r="U31" s="24">
        <v>7037.4317346679909</v>
      </c>
      <c r="V31" s="24">
        <v>6823.2936540570154</v>
      </c>
      <c r="W31" s="24">
        <v>6599.2372084648887</v>
      </c>
      <c r="X31" s="24">
        <v>6286.7974594582902</v>
      </c>
      <c r="Y31" s="10">
        <v>5983.8248980428571</v>
      </c>
    </row>
    <row r="32" spans="1:25" x14ac:dyDescent="0.3">
      <c r="A32" s="3">
        <f t="shared" si="0"/>
        <v>44863</v>
      </c>
      <c r="B32" s="8">
        <v>5770.9407985744474</v>
      </c>
      <c r="C32" s="24">
        <v>5647.5017318030932</v>
      </c>
      <c r="D32" s="24">
        <v>5595.1861001139205</v>
      </c>
      <c r="E32" s="24">
        <v>5555.7043950240286</v>
      </c>
      <c r="F32" s="24">
        <v>5626.0240140779842</v>
      </c>
      <c r="G32" s="24">
        <v>5788.9697685751516</v>
      </c>
      <c r="H32" s="24">
        <v>6049.7332098553907</v>
      </c>
      <c r="I32" s="24">
        <v>6307.161558634818</v>
      </c>
      <c r="J32" s="24">
        <v>6470.423396039324</v>
      </c>
      <c r="K32" s="24">
        <v>6563.0777965984698</v>
      </c>
      <c r="L32" s="24">
        <v>6566.5353545387716</v>
      </c>
      <c r="M32" s="24">
        <v>6531.2011646837364</v>
      </c>
      <c r="N32" s="24">
        <v>6442.5483242666496</v>
      </c>
      <c r="O32" s="24">
        <v>6385.6905372675328</v>
      </c>
      <c r="P32" s="24">
        <v>6355.9724184746456</v>
      </c>
      <c r="Q32" s="24">
        <v>6372.3217257345887</v>
      </c>
      <c r="R32" s="24">
        <v>6421.9548229644979</v>
      </c>
      <c r="S32" s="24">
        <v>6512.941403575398</v>
      </c>
      <c r="T32" s="24">
        <v>6652.7377677012946</v>
      </c>
      <c r="U32" s="24">
        <v>6550.8350519478399</v>
      </c>
      <c r="V32" s="24">
        <v>6377.1661292699491</v>
      </c>
      <c r="W32" s="24">
        <v>6140.8461298579241</v>
      </c>
      <c r="X32" s="24">
        <v>5840.9070675733756</v>
      </c>
      <c r="Y32" s="10">
        <v>5619.006415744464</v>
      </c>
    </row>
    <row r="33" spans="1:29" x14ac:dyDescent="0.3">
      <c r="A33" s="3">
        <f t="shared" si="0"/>
        <v>44864</v>
      </c>
      <c r="B33" s="8">
        <v>5481.6266299248373</v>
      </c>
      <c r="C33" s="24">
        <v>5381.8013235099397</v>
      </c>
      <c r="D33" s="24">
        <v>5320.1656964307786</v>
      </c>
      <c r="E33" s="24">
        <v>5298.4392190496483</v>
      </c>
      <c r="F33" s="24">
        <v>5318.9826620385738</v>
      </c>
      <c r="G33" s="24">
        <v>5446.4288330878517</v>
      </c>
      <c r="H33" s="24">
        <v>5671.2569731980011</v>
      </c>
      <c r="I33" s="24">
        <v>5872.0640975784445</v>
      </c>
      <c r="J33" s="24">
        <v>6028.6780964997888</v>
      </c>
      <c r="K33" s="24">
        <v>6185.2963754835255</v>
      </c>
      <c r="L33" s="24">
        <v>6286.099727713573</v>
      </c>
      <c r="M33" s="24">
        <v>6366.9384913581607</v>
      </c>
      <c r="N33" s="24">
        <v>6408.0190027770068</v>
      </c>
      <c r="O33" s="24">
        <v>6368.7496486733844</v>
      </c>
      <c r="P33" s="24">
        <v>6338.3197252946229</v>
      </c>
      <c r="Q33" s="24">
        <v>6346.2709707179183</v>
      </c>
      <c r="R33" s="24">
        <v>6432.502869583509</v>
      </c>
      <c r="S33" s="24">
        <v>6627.252772615022</v>
      </c>
      <c r="T33" s="24">
        <v>6851.7694280244532</v>
      </c>
      <c r="U33" s="24">
        <v>6756.2780414172848</v>
      </c>
      <c r="V33" s="24">
        <v>6544.2133150777954</v>
      </c>
      <c r="W33" s="24">
        <v>6301.6047624392622</v>
      </c>
      <c r="X33" s="24">
        <v>6050.1539663697731</v>
      </c>
      <c r="Y33" s="10">
        <v>5782.7292906404573</v>
      </c>
    </row>
    <row r="34" spans="1:29" ht="15" thickBot="1" x14ac:dyDescent="0.35">
      <c r="A34" s="3">
        <f t="shared" si="0"/>
        <v>44865</v>
      </c>
      <c r="B34" s="13">
        <v>5636.1728805612711</v>
      </c>
      <c r="C34" s="14">
        <v>5534.5978808158934</v>
      </c>
      <c r="D34" s="14">
        <v>5526.0680921896901</v>
      </c>
      <c r="E34" s="14">
        <v>5566.6864571976466</v>
      </c>
      <c r="F34" s="14">
        <v>5792.0051231299249</v>
      </c>
      <c r="G34" s="14">
        <v>6301.6742634516222</v>
      </c>
      <c r="H34" s="14">
        <v>7007.7468405202981</v>
      </c>
      <c r="I34" s="14">
        <v>7416.4609014254202</v>
      </c>
      <c r="J34" s="14">
        <v>7376.1446154445821</v>
      </c>
      <c r="K34" s="14">
        <v>7537.5164947874055</v>
      </c>
      <c r="L34" s="14">
        <v>7604.918822444738</v>
      </c>
      <c r="M34" s="14">
        <v>7622.9844609369738</v>
      </c>
      <c r="N34" s="14">
        <v>7613.0493908587232</v>
      </c>
      <c r="O34" s="14">
        <v>7610.7097412818193</v>
      </c>
      <c r="P34" s="14">
        <v>7552.9043346598173</v>
      </c>
      <c r="Q34" s="14">
        <v>7419.9122817209218</v>
      </c>
      <c r="R34" s="14">
        <v>7360.765259858118</v>
      </c>
      <c r="S34" s="14">
        <v>7329.3747513369399</v>
      </c>
      <c r="T34" s="14">
        <v>7429.1578447462653</v>
      </c>
      <c r="U34" s="14">
        <v>7313.0879452250338</v>
      </c>
      <c r="V34" s="14">
        <v>7101.1992003534451</v>
      </c>
      <c r="W34" s="14">
        <v>6850.289332995033</v>
      </c>
      <c r="X34" s="14">
        <v>6480.6515095326831</v>
      </c>
      <c r="Y34" s="15">
        <v>6162.0267447694068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8000.0798274225781</v>
      </c>
    </row>
  </sheetData>
  <mergeCells count="1">
    <mergeCell ref="A1:Y1"/>
  </mergeCells>
  <conditionalFormatting sqref="B4:Y7 B17:Y34 B16:S16 U16:Y16 B10:Y15 B8:S9 U8:Y9">
    <cfRule type="cellIs" dxfId="26" priority="8" stopIfTrue="1" operator="equal">
      <formula>$B$38</formula>
    </cfRule>
    <cfRule type="cellIs" dxfId="25" priority="9" stopIfTrue="1" operator="equal">
      <formula>$B$37</formula>
    </cfRule>
  </conditionalFormatting>
  <conditionalFormatting sqref="T9">
    <cfRule type="cellIs" dxfId="24" priority="6" stopIfTrue="1" operator="equal">
      <formula>$B$38</formula>
    </cfRule>
    <cfRule type="cellIs" dxfId="23" priority="7" stopIfTrue="1" operator="equal">
      <formula>$B$37</formula>
    </cfRule>
  </conditionalFormatting>
  <conditionalFormatting sqref="T16">
    <cfRule type="cellIs" dxfId="22" priority="4" stopIfTrue="1" operator="equal">
      <formula>$B$38</formula>
    </cfRule>
    <cfRule type="cellIs" dxfId="21" priority="5" stopIfTrue="1" operator="equal">
      <formula>$B$37</formula>
    </cfRule>
  </conditionalFormatting>
  <conditionalFormatting sqref="T8">
    <cfRule type="cellIs" dxfId="20" priority="2" stopIfTrue="1" operator="equal">
      <formula>$B$38</formula>
    </cfRule>
    <cfRule type="cellIs" dxfId="19" priority="3" stopIfTrue="1" operator="equal">
      <formula>$B$37</formula>
    </cfRule>
  </conditionalFormatting>
  <conditionalFormatting sqref="B4:Y34">
    <cfRule type="cellIs" dxfId="18" priority="1" stopIfTrue="1" operator="equal">
      <formula>$B$41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1"/>
  <sheetViews>
    <sheetView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44866</v>
      </c>
      <c r="B4" s="4">
        <v>5953.8364209523106</v>
      </c>
      <c r="C4" s="5">
        <v>5873.1330471703131</v>
      </c>
      <c r="D4" s="5">
        <v>5792.914365341715</v>
      </c>
      <c r="E4" s="5">
        <v>5838.8573561670519</v>
      </c>
      <c r="F4" s="5">
        <v>6022.5066319207808</v>
      </c>
      <c r="G4" s="5">
        <v>6483.4018106020976</v>
      </c>
      <c r="H4" s="5">
        <v>7170.7295080731255</v>
      </c>
      <c r="I4" s="5">
        <v>7564.715489370793</v>
      </c>
      <c r="J4" s="5">
        <v>7576.8750934958334</v>
      </c>
      <c r="K4" s="5">
        <v>7559.6007080215368</v>
      </c>
      <c r="L4" s="5">
        <v>7611.9008959005432</v>
      </c>
      <c r="M4" s="5">
        <v>7631.3729083221615</v>
      </c>
      <c r="N4" s="5">
        <v>7647.2100794595754</v>
      </c>
      <c r="O4" s="5">
        <v>7666.3948507506348</v>
      </c>
      <c r="P4" s="5">
        <v>7610.5402100015144</v>
      </c>
      <c r="Q4" s="5">
        <v>7512.9627414746992</v>
      </c>
      <c r="R4" s="5">
        <v>7511.5253077556754</v>
      </c>
      <c r="S4" s="5">
        <v>7572.6202743932354</v>
      </c>
      <c r="T4" s="5">
        <v>7692.9971057020257</v>
      </c>
      <c r="U4" s="5">
        <v>7517.8304990281204</v>
      </c>
      <c r="V4" s="5">
        <v>7225.025895524218</v>
      </c>
      <c r="W4" s="5">
        <v>6901.162206456941</v>
      </c>
      <c r="X4" s="5">
        <v>6527.4149163451175</v>
      </c>
      <c r="Y4" s="7">
        <v>6231.6624715709913</v>
      </c>
    </row>
    <row r="5" spans="1:25" x14ac:dyDescent="0.3">
      <c r="A5" s="3">
        <f>+A4+1</f>
        <v>44867</v>
      </c>
      <c r="B5" s="8">
        <v>6003.1942808371932</v>
      </c>
      <c r="C5" s="24">
        <v>5891.2897493481569</v>
      </c>
      <c r="D5" s="24">
        <v>5812.2119679333355</v>
      </c>
      <c r="E5" s="24">
        <v>5817.9784987494932</v>
      </c>
      <c r="F5" s="24">
        <v>6000.1964858127849</v>
      </c>
      <c r="G5" s="24">
        <v>6451.7659601261867</v>
      </c>
      <c r="H5" s="24">
        <v>7137.9946765163349</v>
      </c>
      <c r="I5" s="24">
        <v>7513.1288066773322</v>
      </c>
      <c r="J5" s="24">
        <v>7565.8821736095424</v>
      </c>
      <c r="K5" s="24">
        <v>7552.1463270458589</v>
      </c>
      <c r="L5" s="24">
        <v>7613.9325175207923</v>
      </c>
      <c r="M5" s="24">
        <v>7654.0263602948717</v>
      </c>
      <c r="N5" s="24">
        <v>7658.4694116482997</v>
      </c>
      <c r="O5" s="24">
        <v>7699.1225693597198</v>
      </c>
      <c r="P5" s="24">
        <v>7634.4897897396177</v>
      </c>
      <c r="Q5" s="24">
        <v>7526.5284724042876</v>
      </c>
      <c r="R5" s="24">
        <v>7476.8186811332425</v>
      </c>
      <c r="S5" s="24">
        <v>7541.0906893227057</v>
      </c>
      <c r="T5" s="24">
        <v>7675.6915628544448</v>
      </c>
      <c r="U5" s="24">
        <v>7486.8008865615266</v>
      </c>
      <c r="V5" s="24">
        <v>7290.3796347586931</v>
      </c>
      <c r="W5" s="24">
        <v>6955.985264487791</v>
      </c>
      <c r="X5" s="24">
        <v>6581.0629607284336</v>
      </c>
      <c r="Y5" s="10">
        <v>6268.4915542892059</v>
      </c>
    </row>
    <row r="6" spans="1:25" x14ac:dyDescent="0.3">
      <c r="A6" s="3">
        <f t="shared" ref="A6:A33" si="0">+A5+1</f>
        <v>44868</v>
      </c>
      <c r="B6" s="8">
        <v>6029.2026144882348</v>
      </c>
      <c r="C6" s="24">
        <v>5873.3337383258149</v>
      </c>
      <c r="D6" s="24">
        <v>5777.8459244180103</v>
      </c>
      <c r="E6" s="24">
        <v>5773.5642964731724</v>
      </c>
      <c r="F6" s="24">
        <v>5935.395314502618</v>
      </c>
      <c r="G6" s="24">
        <v>6359.6267917952227</v>
      </c>
      <c r="H6" s="24">
        <v>7058.2839271824232</v>
      </c>
      <c r="I6" s="24">
        <v>7406.9541543776595</v>
      </c>
      <c r="J6" s="24">
        <v>7483.5536756304919</v>
      </c>
      <c r="K6" s="24">
        <v>7548.6334459256768</v>
      </c>
      <c r="L6" s="24">
        <v>7603.8442801846059</v>
      </c>
      <c r="M6" s="24">
        <v>7686.5842680223786</v>
      </c>
      <c r="N6" s="24">
        <v>7712.7993922296173</v>
      </c>
      <c r="O6" s="24">
        <v>7727.2028924913793</v>
      </c>
      <c r="P6" s="24">
        <v>7659.0911997211961</v>
      </c>
      <c r="Q6" s="24">
        <v>7594.6760144008049</v>
      </c>
      <c r="R6" s="24">
        <v>7561.8492389144503</v>
      </c>
      <c r="S6" s="24">
        <v>7616.4751354274795</v>
      </c>
      <c r="T6" s="24">
        <v>7737.8329658986095</v>
      </c>
      <c r="U6" s="24">
        <v>7572.3267314596824</v>
      </c>
      <c r="V6" s="24">
        <v>7331.6974616931047</v>
      </c>
      <c r="W6" s="24">
        <v>6992.4454522858996</v>
      </c>
      <c r="X6" s="24">
        <v>6657.0038702134916</v>
      </c>
      <c r="Y6" s="10">
        <v>6319.8201900342247</v>
      </c>
    </row>
    <row r="7" spans="1:25" x14ac:dyDescent="0.3">
      <c r="A7" s="3">
        <f t="shared" si="0"/>
        <v>44869</v>
      </c>
      <c r="B7" s="8">
        <v>6084.8068139493935</v>
      </c>
      <c r="C7" s="24">
        <v>5941.4929242551507</v>
      </c>
      <c r="D7" s="24">
        <v>5843.1989029337137</v>
      </c>
      <c r="E7" s="24">
        <v>5857.14658048194</v>
      </c>
      <c r="F7" s="24">
        <v>5975.3229690427243</v>
      </c>
      <c r="G7" s="24">
        <v>6378.6745190590509</v>
      </c>
      <c r="H7" s="24">
        <v>7016.4856541397676</v>
      </c>
      <c r="I7" s="24">
        <v>7496.6376805456102</v>
      </c>
      <c r="J7" s="24">
        <v>7580.0188784470884</v>
      </c>
      <c r="K7" s="24">
        <v>7648.4428436629041</v>
      </c>
      <c r="L7" s="24">
        <v>7714.2517320484176</v>
      </c>
      <c r="M7" s="24">
        <v>7737.3331276565668</v>
      </c>
      <c r="N7" s="24">
        <v>7707.1858947677119</v>
      </c>
      <c r="O7" s="24">
        <v>7659.2663948884583</v>
      </c>
      <c r="P7" s="24">
        <v>7575.5105730368568</v>
      </c>
      <c r="Q7" s="24">
        <v>7476.2849284193017</v>
      </c>
      <c r="R7" s="24">
        <v>7398.8443776320664</v>
      </c>
      <c r="S7" s="24">
        <v>7486.1770685269621</v>
      </c>
      <c r="T7" s="24">
        <v>7410.7330445478319</v>
      </c>
      <c r="U7" s="24">
        <v>7178.2629588945983</v>
      </c>
      <c r="V7" s="24">
        <v>6969.0753203746053</v>
      </c>
      <c r="W7" s="24">
        <v>6662.0326773873012</v>
      </c>
      <c r="X7" s="24">
        <v>6349.3991140308299</v>
      </c>
      <c r="Y7" s="10">
        <v>6053.9140385755263</v>
      </c>
    </row>
    <row r="8" spans="1:25" x14ac:dyDescent="0.3">
      <c r="A8" s="3">
        <f t="shared" si="0"/>
        <v>44870</v>
      </c>
      <c r="B8" s="8">
        <v>5855.0491367496816</v>
      </c>
      <c r="C8" s="24">
        <v>5699.073736081712</v>
      </c>
      <c r="D8" s="24">
        <v>5635.3005503895101</v>
      </c>
      <c r="E8" s="24">
        <v>5554.3104844658865</v>
      </c>
      <c r="F8" s="24">
        <v>5595.1903348631786</v>
      </c>
      <c r="G8" s="24">
        <v>5780.9813175311128</v>
      </c>
      <c r="H8" s="24">
        <v>6052.8526890035573</v>
      </c>
      <c r="I8" s="24">
        <v>6344.5781661776582</v>
      </c>
      <c r="J8" s="24">
        <v>6610.7338909968148</v>
      </c>
      <c r="K8" s="24">
        <v>6795.0612331578814</v>
      </c>
      <c r="L8" s="24">
        <v>6913.1956350421842</v>
      </c>
      <c r="M8" s="24">
        <v>6910.619013809237</v>
      </c>
      <c r="N8" s="24">
        <v>6833.7480463149177</v>
      </c>
      <c r="O8" s="24">
        <v>6687.0190892827386</v>
      </c>
      <c r="P8" s="24">
        <v>6542.7891940366717</v>
      </c>
      <c r="Q8" s="24">
        <v>6449.1063593627559</v>
      </c>
      <c r="R8" s="24">
        <v>6494.5794499521253</v>
      </c>
      <c r="S8" s="24">
        <v>6695.7365364330662</v>
      </c>
      <c r="T8" s="24">
        <v>6717.6708114714438</v>
      </c>
      <c r="U8" s="24">
        <v>6564.1550872479729</v>
      </c>
      <c r="V8" s="24">
        <v>6413.0659086608885</v>
      </c>
      <c r="W8" s="24">
        <v>6197.2161873201712</v>
      </c>
      <c r="X8" s="24">
        <v>5928.7255967853926</v>
      </c>
      <c r="Y8" s="10">
        <v>5668.9139672423953</v>
      </c>
    </row>
    <row r="9" spans="1:25" x14ac:dyDescent="0.3">
      <c r="A9" s="3">
        <f t="shared" si="0"/>
        <v>44871</v>
      </c>
      <c r="B9" s="8">
        <v>5474.8323967931847</v>
      </c>
      <c r="C9" s="24">
        <v>5313.5458524648011</v>
      </c>
      <c r="D9" s="24">
        <v>5262.6854914220485</v>
      </c>
      <c r="E9" s="24">
        <v>5267.2613945123421</v>
      </c>
      <c r="F9" s="24">
        <v>5328.4886405420611</v>
      </c>
      <c r="G9" s="24">
        <v>5461.3452803096106</v>
      </c>
      <c r="H9" s="24">
        <v>5697.4174771053085</v>
      </c>
      <c r="I9" s="24">
        <v>5940.3000071666656</v>
      </c>
      <c r="J9" s="24">
        <v>6156.7310819763616</v>
      </c>
      <c r="K9" s="24">
        <v>6263.5863134937681</v>
      </c>
      <c r="L9" s="24">
        <v>6328.7864411086784</v>
      </c>
      <c r="M9" s="24">
        <v>6375.3047035176132</v>
      </c>
      <c r="N9" s="24">
        <v>6323.6711854379237</v>
      </c>
      <c r="O9" s="24">
        <v>6257.401379651159</v>
      </c>
      <c r="P9" s="24">
        <v>6224.0089259760416</v>
      </c>
      <c r="Q9" s="24">
        <v>6291.1985993959343</v>
      </c>
      <c r="R9" s="24">
        <v>6601.2720767634055</v>
      </c>
      <c r="S9" s="24">
        <v>6917.1831494736798</v>
      </c>
      <c r="T9" s="24">
        <v>6836.9105617857876</v>
      </c>
      <c r="U9" s="24">
        <v>6671.4250445742164</v>
      </c>
      <c r="V9" s="24">
        <v>6498.1458110740541</v>
      </c>
      <c r="W9" s="24">
        <v>6232.8226497127662</v>
      </c>
      <c r="X9" s="24">
        <v>5957.6301868697092</v>
      </c>
      <c r="Y9" s="10">
        <v>5780.0235359527342</v>
      </c>
    </row>
    <row r="10" spans="1:25" x14ac:dyDescent="0.3">
      <c r="A10" s="3">
        <f t="shared" si="0"/>
        <v>44872</v>
      </c>
      <c r="B10" s="8">
        <v>5641.578786732618</v>
      </c>
      <c r="C10" s="24">
        <v>5616.1934913868436</v>
      </c>
      <c r="D10" s="24">
        <v>5621.8483701177593</v>
      </c>
      <c r="E10" s="24">
        <v>5681.5448964318248</v>
      </c>
      <c r="F10" s="24">
        <v>5939.3417163663435</v>
      </c>
      <c r="G10" s="24">
        <v>6471.5562388736644</v>
      </c>
      <c r="H10" s="24">
        <v>7107.2415318134754</v>
      </c>
      <c r="I10" s="24">
        <v>7455.7341347471256</v>
      </c>
      <c r="J10" s="24">
        <v>7568.4723975311754</v>
      </c>
      <c r="K10" s="24">
        <v>7589.2660934392597</v>
      </c>
      <c r="L10" s="24">
        <v>7636.0209459557191</v>
      </c>
      <c r="M10" s="24">
        <v>7603.4881967846313</v>
      </c>
      <c r="N10" s="24">
        <v>7566.8246518480883</v>
      </c>
      <c r="O10" s="24">
        <v>7564.3623535982006</v>
      </c>
      <c r="P10" s="24">
        <v>7500.7526906805097</v>
      </c>
      <c r="Q10" s="24">
        <v>7433.2720754020484</v>
      </c>
      <c r="R10" s="24">
        <v>7626.5931139009544</v>
      </c>
      <c r="S10" s="24">
        <v>7870.1536773906109</v>
      </c>
      <c r="T10" s="24">
        <v>7706.0724965886211</v>
      </c>
      <c r="U10" s="24">
        <v>7546.9363319169861</v>
      </c>
      <c r="V10" s="24">
        <v>7289.9006652110347</v>
      </c>
      <c r="W10" s="24">
        <v>6970.861526072068</v>
      </c>
      <c r="X10" s="24">
        <v>6617.5206944287802</v>
      </c>
      <c r="Y10" s="10">
        <v>6316.9720757611531</v>
      </c>
    </row>
    <row r="11" spans="1:25" x14ac:dyDescent="0.3">
      <c r="A11" s="3">
        <f t="shared" si="0"/>
        <v>44873</v>
      </c>
      <c r="B11" s="8">
        <v>6093.0014676431801</v>
      </c>
      <c r="C11" s="24">
        <v>6017.8298916311833</v>
      </c>
      <c r="D11" s="24">
        <v>5945.8794276790886</v>
      </c>
      <c r="E11" s="24">
        <v>5977.0528362693021</v>
      </c>
      <c r="F11" s="24">
        <v>6156.4598846487788</v>
      </c>
      <c r="G11" s="24">
        <v>6647.7627483937576</v>
      </c>
      <c r="H11" s="24">
        <v>7257.1068967994479</v>
      </c>
      <c r="I11" s="24">
        <v>7523.9518463050754</v>
      </c>
      <c r="J11" s="24">
        <v>7585.7487117506134</v>
      </c>
      <c r="K11" s="24">
        <v>7595.6886400314788</v>
      </c>
      <c r="L11" s="24">
        <v>7618.1353337631344</v>
      </c>
      <c r="M11" s="24">
        <v>7592.3529546671234</v>
      </c>
      <c r="N11" s="24">
        <v>7531.9322227385619</v>
      </c>
      <c r="O11" s="24">
        <v>7501.3887850747005</v>
      </c>
      <c r="P11" s="24">
        <v>7403.4380519722199</v>
      </c>
      <c r="Q11" s="24">
        <v>7340.6812611122241</v>
      </c>
      <c r="R11" s="24">
        <v>7538.4523259845573</v>
      </c>
      <c r="S11" s="24">
        <v>7808.2186645291667</v>
      </c>
      <c r="T11" s="24">
        <v>7697.4063856785115</v>
      </c>
      <c r="U11" s="24">
        <v>7523.9646077286052</v>
      </c>
      <c r="V11" s="24">
        <v>7295.3502741190878</v>
      </c>
      <c r="W11" s="24">
        <v>6960.811513448768</v>
      </c>
      <c r="X11" s="24">
        <v>6608.9075774138901</v>
      </c>
      <c r="Y11" s="10">
        <v>6345.7363210660296</v>
      </c>
    </row>
    <row r="12" spans="1:25" x14ac:dyDescent="0.3">
      <c r="A12" s="3">
        <f t="shared" si="0"/>
        <v>44874</v>
      </c>
      <c r="B12" s="8">
        <v>6121.2596884000732</v>
      </c>
      <c r="C12" s="24">
        <v>5991.1923262118089</v>
      </c>
      <c r="D12" s="24">
        <v>5911.3465240349879</v>
      </c>
      <c r="E12" s="24">
        <v>5908.9273350405292</v>
      </c>
      <c r="F12" s="24">
        <v>6051.5708168850379</v>
      </c>
      <c r="G12" s="24">
        <v>6537.5113187065508</v>
      </c>
      <c r="H12" s="24">
        <v>7187.3889512510386</v>
      </c>
      <c r="I12" s="24">
        <v>7498.9019064041595</v>
      </c>
      <c r="J12" s="24">
        <v>7622.3116304306495</v>
      </c>
      <c r="K12" s="24">
        <v>7657.5657967570014</v>
      </c>
      <c r="L12" s="24">
        <v>7711.2469918374727</v>
      </c>
      <c r="M12" s="24">
        <v>7721.6405019580179</v>
      </c>
      <c r="N12" s="24">
        <v>7665.7007017476672</v>
      </c>
      <c r="O12" s="24">
        <v>7666.2826979818574</v>
      </c>
      <c r="P12" s="24">
        <v>7597.6666708422381</v>
      </c>
      <c r="Q12" s="24">
        <v>7547.2846659818097</v>
      </c>
      <c r="R12" s="24">
        <v>7655.0778866098926</v>
      </c>
      <c r="S12" s="24">
        <v>7882.2569352797173</v>
      </c>
      <c r="T12" s="24">
        <v>7747.8877120790748</v>
      </c>
      <c r="U12" s="24">
        <v>7528.5827745310517</v>
      </c>
      <c r="V12" s="24">
        <v>7312.5101253584453</v>
      </c>
      <c r="W12" s="24">
        <v>6992.6859869071568</v>
      </c>
      <c r="X12" s="24">
        <v>6617.9321561577271</v>
      </c>
      <c r="Y12" s="10">
        <v>6323.6396183759298</v>
      </c>
    </row>
    <row r="13" spans="1:25" x14ac:dyDescent="0.3">
      <c r="A13" s="3">
        <f t="shared" si="0"/>
        <v>44875</v>
      </c>
      <c r="B13" s="8">
        <v>6101.4207114281226</v>
      </c>
      <c r="C13" s="24">
        <v>5926.4490627098512</v>
      </c>
      <c r="D13" s="24">
        <v>5867.3969531052517</v>
      </c>
      <c r="E13" s="24">
        <v>5867.775715951544</v>
      </c>
      <c r="F13" s="24">
        <v>6030.6672484022165</v>
      </c>
      <c r="G13" s="24">
        <v>6483.8700813129799</v>
      </c>
      <c r="H13" s="24">
        <v>7122.0172233260355</v>
      </c>
      <c r="I13" s="24">
        <v>7453.8338143423089</v>
      </c>
      <c r="J13" s="24">
        <v>7609.626000637918</v>
      </c>
      <c r="K13" s="24">
        <v>7739.1140635434567</v>
      </c>
      <c r="L13" s="24">
        <v>7882.6530014014816</v>
      </c>
      <c r="M13" s="24">
        <v>7928.8185532312291</v>
      </c>
      <c r="N13" s="24">
        <v>7942.8127063224692</v>
      </c>
      <c r="O13" s="24">
        <v>7942.5164279492019</v>
      </c>
      <c r="P13" s="24">
        <v>7854.7843282477124</v>
      </c>
      <c r="Q13" s="24">
        <v>7777.1030712609718</v>
      </c>
      <c r="R13" s="24">
        <v>7899.7631587074147</v>
      </c>
      <c r="S13" s="24">
        <v>8021.9819162538288</v>
      </c>
      <c r="T13" s="24">
        <v>7795.0703209984349</v>
      </c>
      <c r="U13" s="24">
        <v>7510.8736412560265</v>
      </c>
      <c r="V13" s="24">
        <v>7223.8047914506415</v>
      </c>
      <c r="W13" s="24">
        <v>6901.3355568780707</v>
      </c>
      <c r="X13" s="24">
        <v>6499.8398082786916</v>
      </c>
      <c r="Y13" s="10">
        <v>6192.1870822611427</v>
      </c>
    </row>
    <row r="14" spans="1:25" x14ac:dyDescent="0.3">
      <c r="A14" s="3">
        <f t="shared" si="0"/>
        <v>44876</v>
      </c>
      <c r="B14" s="8">
        <v>5953.1279450264083</v>
      </c>
      <c r="C14" s="24">
        <v>5832.1186284237492</v>
      </c>
      <c r="D14" s="24">
        <v>5743.0638008151145</v>
      </c>
      <c r="E14" s="24">
        <v>5757.5166950730363</v>
      </c>
      <c r="F14" s="24">
        <v>5935.1634049442855</v>
      </c>
      <c r="G14" s="24">
        <v>6334.0252255828782</v>
      </c>
      <c r="H14" s="24">
        <v>6970.9431290748025</v>
      </c>
      <c r="I14" s="24">
        <v>7294.773555575046</v>
      </c>
      <c r="J14" s="24">
        <v>7495.0090819429079</v>
      </c>
      <c r="K14" s="24">
        <v>7569.8073293982698</v>
      </c>
      <c r="L14" s="24">
        <v>7592.9285466988376</v>
      </c>
      <c r="M14" s="24">
        <v>7531.4574726355704</v>
      </c>
      <c r="N14" s="24">
        <v>7465.9769158478121</v>
      </c>
      <c r="O14" s="24">
        <v>7421.2873106826928</v>
      </c>
      <c r="P14" s="24">
        <v>7354.4381938605675</v>
      </c>
      <c r="Q14" s="24">
        <v>7350.2629055898205</v>
      </c>
      <c r="R14" s="24">
        <v>7567.966962006738</v>
      </c>
      <c r="S14" s="24">
        <v>7747.4326799585588</v>
      </c>
      <c r="T14" s="24">
        <v>7565.7475408648652</v>
      </c>
      <c r="U14" s="24">
        <v>7349.8802921824345</v>
      </c>
      <c r="V14" s="24">
        <v>7173.4107970406931</v>
      </c>
      <c r="W14" s="24">
        <v>6844.2259246176363</v>
      </c>
      <c r="X14" s="24">
        <v>6475.6864951766511</v>
      </c>
      <c r="Y14" s="10">
        <v>6151.319920003305</v>
      </c>
    </row>
    <row r="15" spans="1:25" x14ac:dyDescent="0.3">
      <c r="A15" s="3">
        <f t="shared" si="0"/>
        <v>44877</v>
      </c>
      <c r="B15" s="8">
        <v>5948.0326782227248</v>
      </c>
      <c r="C15" s="24">
        <v>5780.2305295356855</v>
      </c>
      <c r="D15" s="24">
        <v>5730.353165543479</v>
      </c>
      <c r="E15" s="24">
        <v>5724.0639466790753</v>
      </c>
      <c r="F15" s="24">
        <v>5838.5269680154443</v>
      </c>
      <c r="G15" s="24">
        <v>6038.0012551623859</v>
      </c>
      <c r="H15" s="24">
        <v>6329.4055144115846</v>
      </c>
      <c r="I15" s="24">
        <v>6558.2881633363841</v>
      </c>
      <c r="J15" s="24">
        <v>6791.0112429380788</v>
      </c>
      <c r="K15" s="24">
        <v>6895.3481071826691</v>
      </c>
      <c r="L15" s="24">
        <v>6950.6831733980052</v>
      </c>
      <c r="M15" s="24">
        <v>6982.1397350831539</v>
      </c>
      <c r="N15" s="24">
        <v>6919.9532050112657</v>
      </c>
      <c r="O15" s="24">
        <v>6900.6916089345386</v>
      </c>
      <c r="P15" s="24">
        <v>6871.2746820965776</v>
      </c>
      <c r="Q15" s="24">
        <v>6928.0394753635019</v>
      </c>
      <c r="R15" s="24">
        <v>7141.977019669911</v>
      </c>
      <c r="S15" s="24">
        <v>7287.6348736873188</v>
      </c>
      <c r="T15" s="24">
        <v>7151.0744790835915</v>
      </c>
      <c r="U15" s="24">
        <v>6978.8832829854218</v>
      </c>
      <c r="V15" s="24">
        <v>6799.6252297637475</v>
      </c>
      <c r="W15" s="24">
        <v>6563.2048619582774</v>
      </c>
      <c r="X15" s="24">
        <v>6278.0508193250926</v>
      </c>
      <c r="Y15" s="10">
        <v>6015.8293466305604</v>
      </c>
    </row>
    <row r="16" spans="1:25" x14ac:dyDescent="0.3">
      <c r="A16" s="3">
        <f t="shared" si="0"/>
        <v>44878</v>
      </c>
      <c r="B16" s="8">
        <v>5824.4702391076971</v>
      </c>
      <c r="C16" s="24">
        <v>5705.2085054169602</v>
      </c>
      <c r="D16" s="24">
        <v>5665.2276628360469</v>
      </c>
      <c r="E16" s="24">
        <v>5646.5732341831781</v>
      </c>
      <c r="F16" s="24">
        <v>5707.9659508775958</v>
      </c>
      <c r="G16" s="24">
        <v>5836.9337977042424</v>
      </c>
      <c r="H16" s="24">
        <v>6067.1886253824696</v>
      </c>
      <c r="I16" s="24">
        <v>6257.7495668030015</v>
      </c>
      <c r="J16" s="24">
        <v>6428.9421597604933</v>
      </c>
      <c r="K16" s="24">
        <v>6518.3503472374223</v>
      </c>
      <c r="L16" s="24">
        <v>6623.189444947865</v>
      </c>
      <c r="M16" s="24">
        <v>6722.5568673487005</v>
      </c>
      <c r="N16" s="24">
        <v>6742.7877261120911</v>
      </c>
      <c r="O16" s="24">
        <v>6765.9083308180852</v>
      </c>
      <c r="P16" s="24">
        <v>6786.295227237998</v>
      </c>
      <c r="Q16" s="24">
        <v>6868.2821507082926</v>
      </c>
      <c r="R16" s="24">
        <v>7177.5834254209831</v>
      </c>
      <c r="S16" s="24">
        <v>7451.0415088147065</v>
      </c>
      <c r="T16" s="24">
        <v>7319.0691355586259</v>
      </c>
      <c r="U16" s="24">
        <v>7228.6874785429336</v>
      </c>
      <c r="V16" s="24">
        <v>7002.085637003931</v>
      </c>
      <c r="W16" s="24">
        <v>6757.4365078684768</v>
      </c>
      <c r="X16" s="24">
        <v>6473.406619935764</v>
      </c>
      <c r="Y16" s="10">
        <v>6226.4096789651421</v>
      </c>
    </row>
    <row r="17" spans="1:25" x14ac:dyDescent="0.3">
      <c r="A17" s="3">
        <f t="shared" si="0"/>
        <v>44879</v>
      </c>
      <c r="B17" s="8">
        <v>6086.5368144650283</v>
      </c>
      <c r="C17" s="24">
        <v>6032.6803487952975</v>
      </c>
      <c r="D17" s="24">
        <v>6017.951859384918</v>
      </c>
      <c r="E17" s="24">
        <v>6105.8876879360787</v>
      </c>
      <c r="F17" s="24">
        <v>6399.7312964614321</v>
      </c>
      <c r="G17" s="24">
        <v>6899.6867145451852</v>
      </c>
      <c r="H17" s="24">
        <v>7587.2711254405513</v>
      </c>
      <c r="I17" s="24">
        <v>7875.842319640793</v>
      </c>
      <c r="J17" s="24">
        <v>7933.9482511759343</v>
      </c>
      <c r="K17" s="24">
        <v>7946.4824576593883</v>
      </c>
      <c r="L17" s="24">
        <v>7927.0646871105218</v>
      </c>
      <c r="M17" s="24">
        <v>7921.7270449366479</v>
      </c>
      <c r="N17" s="24">
        <v>7877.6386564879513</v>
      </c>
      <c r="O17" s="24">
        <v>7891.8524364313271</v>
      </c>
      <c r="P17" s="24">
        <v>7808.8595366722639</v>
      </c>
      <c r="Q17" s="24">
        <v>7779.7332666362145</v>
      </c>
      <c r="R17" s="24">
        <v>7987.7717620954227</v>
      </c>
      <c r="S17" s="24">
        <v>8179.4872925717591</v>
      </c>
      <c r="T17" s="24">
        <v>8048.9835944093547</v>
      </c>
      <c r="U17" s="24">
        <v>7860.6488907170751</v>
      </c>
      <c r="V17" s="24">
        <v>7606.5137374092101</v>
      </c>
      <c r="W17" s="24">
        <v>7269.4078625891452</v>
      </c>
      <c r="X17" s="24">
        <v>6874.796700224947</v>
      </c>
      <c r="Y17" s="10">
        <v>6546.0956537955781</v>
      </c>
    </row>
    <row r="18" spans="1:25" x14ac:dyDescent="0.3">
      <c r="A18" s="3">
        <f t="shared" si="0"/>
        <v>44880</v>
      </c>
      <c r="B18" s="8">
        <v>6324.9129038400224</v>
      </c>
      <c r="C18" s="24">
        <v>6221.0598077385584</v>
      </c>
      <c r="D18" s="24">
        <v>6161.5248462764412</v>
      </c>
      <c r="E18" s="24">
        <v>6174.9139093725225</v>
      </c>
      <c r="F18" s="24">
        <v>6397.5047095241553</v>
      </c>
      <c r="G18" s="24">
        <v>6891.5061446318687</v>
      </c>
      <c r="H18" s="24">
        <v>7547.326055302552</v>
      </c>
      <c r="I18" s="24">
        <v>7903.9060710512895</v>
      </c>
      <c r="J18" s="24">
        <v>8005.7421534308005</v>
      </c>
      <c r="K18" s="24">
        <v>8085.3718998269669</v>
      </c>
      <c r="L18" s="24">
        <v>8146.2702782702854</v>
      </c>
      <c r="M18" s="24">
        <v>8131.3735560798568</v>
      </c>
      <c r="N18" s="24">
        <v>8056.9503388236581</v>
      </c>
      <c r="O18" s="24">
        <v>8046.7362226618397</v>
      </c>
      <c r="P18" s="24">
        <v>7938.8559168331649</v>
      </c>
      <c r="Q18" s="24">
        <v>7896.7088654515883</v>
      </c>
      <c r="R18" s="24">
        <v>8066.846259075046</v>
      </c>
      <c r="S18" s="24">
        <v>8251.7094638907402</v>
      </c>
      <c r="T18" s="24">
        <v>8130.9442089345994</v>
      </c>
      <c r="U18" s="24">
        <v>7923.7174144059027</v>
      </c>
      <c r="V18" s="24">
        <v>7668.304851296798</v>
      </c>
      <c r="W18" s="24">
        <v>7327.5754777150642</v>
      </c>
      <c r="X18" s="24">
        <v>6961.3145289709455</v>
      </c>
      <c r="Y18" s="10">
        <v>6640.2946401253466</v>
      </c>
    </row>
    <row r="19" spans="1:25" x14ac:dyDescent="0.3">
      <c r="A19" s="3">
        <f t="shared" si="0"/>
        <v>44881</v>
      </c>
      <c r="B19" s="8">
        <v>6436.8551543802078</v>
      </c>
      <c r="C19" s="24">
        <v>6303.448794748937</v>
      </c>
      <c r="D19" s="24">
        <v>6237.7005228680155</v>
      </c>
      <c r="E19" s="24">
        <v>6258.4327802984517</v>
      </c>
      <c r="F19" s="24">
        <v>6466.5490705778166</v>
      </c>
      <c r="G19" s="24">
        <v>6923.8019195541501</v>
      </c>
      <c r="H19" s="24">
        <v>7554.5520285392213</v>
      </c>
      <c r="I19" s="24">
        <v>7858.8528633355299</v>
      </c>
      <c r="J19" s="24">
        <v>7924.1564004415941</v>
      </c>
      <c r="K19" s="24">
        <v>7949.62385108332</v>
      </c>
      <c r="L19" s="24">
        <v>7987.034292500196</v>
      </c>
      <c r="M19" s="24">
        <v>7967.5808086719471</v>
      </c>
      <c r="N19" s="24">
        <v>7909.0354826019193</v>
      </c>
      <c r="O19" s="24">
        <v>7899.6446171097405</v>
      </c>
      <c r="P19" s="24">
        <v>7856.4882644903864</v>
      </c>
      <c r="Q19" s="24">
        <v>7793.5450714252875</v>
      </c>
      <c r="R19" s="24">
        <v>7999.5935802960748</v>
      </c>
      <c r="S19" s="24">
        <v>8197.6255122899765</v>
      </c>
      <c r="T19" s="24">
        <v>8079.1698018127045</v>
      </c>
      <c r="U19" s="24">
        <v>7855.1064423907992</v>
      </c>
      <c r="V19" s="24">
        <v>7626.6770950000437</v>
      </c>
      <c r="W19" s="24">
        <v>7334.03426694065</v>
      </c>
      <c r="X19" s="24">
        <v>6915.7607847775507</v>
      </c>
      <c r="Y19" s="10">
        <v>6534.3652061217745</v>
      </c>
    </row>
    <row r="20" spans="1:25" x14ac:dyDescent="0.3">
      <c r="A20" s="3">
        <f t="shared" si="0"/>
        <v>44882</v>
      </c>
      <c r="B20" s="8">
        <v>6320.8182129680372</v>
      </c>
      <c r="C20" s="24">
        <v>6224.5460684049976</v>
      </c>
      <c r="D20" s="24">
        <v>6176.9700040665084</v>
      </c>
      <c r="E20" s="24">
        <v>6177.9329293559449</v>
      </c>
      <c r="F20" s="24">
        <v>6389.6116323937204</v>
      </c>
      <c r="G20" s="24">
        <v>6897.1601045132693</v>
      </c>
      <c r="H20" s="24">
        <v>7548.4094137621432</v>
      </c>
      <c r="I20" s="24">
        <v>7871.9573128758821</v>
      </c>
      <c r="J20" s="24">
        <v>8014.3439085253804</v>
      </c>
      <c r="K20" s="24">
        <v>8083.8197316488458</v>
      </c>
      <c r="L20" s="24">
        <v>8148.3420292312394</v>
      </c>
      <c r="M20" s="24">
        <v>8127.4510359545511</v>
      </c>
      <c r="N20" s="24">
        <v>8098.9744381964047</v>
      </c>
      <c r="O20" s="24">
        <v>8094.7835012918686</v>
      </c>
      <c r="P20" s="24">
        <v>8008.9735640991194</v>
      </c>
      <c r="Q20" s="24">
        <v>7949.5633120393077</v>
      </c>
      <c r="R20" s="24">
        <v>8129.6401721361844</v>
      </c>
      <c r="S20" s="24">
        <v>8294.8015042657371</v>
      </c>
      <c r="T20" s="24">
        <v>8178.6885904401079</v>
      </c>
      <c r="U20" s="24">
        <v>8023.3050565653048</v>
      </c>
      <c r="V20" s="24">
        <v>7812.1791891320772</v>
      </c>
      <c r="W20" s="24">
        <v>7518.098399256317</v>
      </c>
      <c r="X20" s="24">
        <v>7146.8843383883086</v>
      </c>
      <c r="Y20" s="10">
        <v>6799.0587020378471</v>
      </c>
    </row>
    <row r="21" spans="1:25" x14ac:dyDescent="0.3">
      <c r="A21" s="3">
        <f t="shared" si="0"/>
        <v>44883</v>
      </c>
      <c r="B21" s="8">
        <v>6571.6662320122123</v>
      </c>
      <c r="C21" s="24">
        <v>6453.5843786505811</v>
      </c>
      <c r="D21" s="24">
        <v>6397.4174449779193</v>
      </c>
      <c r="E21" s="24">
        <v>6433.4501453783751</v>
      </c>
      <c r="F21" s="24">
        <v>6601.2059761779537</v>
      </c>
      <c r="G21" s="24">
        <v>7013.3129211149135</v>
      </c>
      <c r="H21" s="24">
        <v>7601.4916214557052</v>
      </c>
      <c r="I21" s="24">
        <v>7929.8377058418173</v>
      </c>
      <c r="J21" s="24">
        <v>8051.6885870658798</v>
      </c>
      <c r="K21" s="24">
        <v>8114.5778414991519</v>
      </c>
      <c r="L21" s="24">
        <v>8135.823184936753</v>
      </c>
      <c r="M21" s="24">
        <v>8123.6368695927849</v>
      </c>
      <c r="N21" s="24">
        <v>8021.437190989489</v>
      </c>
      <c r="O21" s="24">
        <v>7992.9699993204031</v>
      </c>
      <c r="P21" s="24">
        <v>7925.4407610188146</v>
      </c>
      <c r="Q21" s="24">
        <v>7914.0613972711672</v>
      </c>
      <c r="R21" s="24">
        <v>8100.7474185374667</v>
      </c>
      <c r="S21" s="24">
        <v>8193.1322571143355</v>
      </c>
      <c r="T21" s="24">
        <v>8024.3777644219736</v>
      </c>
      <c r="U21" s="24">
        <v>7846.1877746952732</v>
      </c>
      <c r="V21" s="24">
        <v>7659.3705122169767</v>
      </c>
      <c r="W21" s="24">
        <v>7378.2464919925405</v>
      </c>
      <c r="X21" s="24">
        <v>6991.9300623414229</v>
      </c>
      <c r="Y21" s="10">
        <v>6650.1284006868873</v>
      </c>
    </row>
    <row r="22" spans="1:25" x14ac:dyDescent="0.3">
      <c r="A22" s="3">
        <f t="shared" si="0"/>
        <v>44884</v>
      </c>
      <c r="B22" s="8">
        <v>6458.4277560405126</v>
      </c>
      <c r="C22" s="24">
        <v>6326.0424545049818</v>
      </c>
      <c r="D22" s="24">
        <v>6269.978400993009</v>
      </c>
      <c r="E22" s="24">
        <v>6237.4790336038532</v>
      </c>
      <c r="F22" s="24">
        <v>6341.1450627399754</v>
      </c>
      <c r="G22" s="24">
        <v>6500.0855359217494</v>
      </c>
      <c r="H22" s="24">
        <v>6726.6688654239151</v>
      </c>
      <c r="I22" s="24">
        <v>6926.0751395687903</v>
      </c>
      <c r="J22" s="24">
        <v>7144.106297863631</v>
      </c>
      <c r="K22" s="24">
        <v>7279.7423830529451</v>
      </c>
      <c r="L22" s="24">
        <v>7338.1884737082783</v>
      </c>
      <c r="M22" s="24">
        <v>7330.882135046385</v>
      </c>
      <c r="N22" s="24">
        <v>7243.4152816990863</v>
      </c>
      <c r="O22" s="24">
        <v>7184.503746401334</v>
      </c>
      <c r="P22" s="24">
        <v>7138.580554801546</v>
      </c>
      <c r="Q22" s="24">
        <v>7187.8927355470987</v>
      </c>
      <c r="R22" s="24">
        <v>7491.2410271226227</v>
      </c>
      <c r="S22" s="12">
        <v>7726.9567487909644</v>
      </c>
      <c r="T22" s="24">
        <v>7622.2660225672453</v>
      </c>
      <c r="U22" s="24">
        <v>7447.5640010194529</v>
      </c>
      <c r="V22" s="24">
        <v>7262.803907584338</v>
      </c>
      <c r="W22" s="24">
        <v>7009.4315565188999</v>
      </c>
      <c r="X22" s="24">
        <v>6694.5523710644484</v>
      </c>
      <c r="Y22" s="10">
        <v>6443.0312729151965</v>
      </c>
    </row>
    <row r="23" spans="1:25" x14ac:dyDescent="0.3">
      <c r="A23" s="3">
        <f t="shared" si="0"/>
        <v>44885</v>
      </c>
      <c r="B23" s="8">
        <v>6298.4403046321468</v>
      </c>
      <c r="C23" s="24">
        <v>6208.0488707335899</v>
      </c>
      <c r="D23" s="24">
        <v>6169.8531694648382</v>
      </c>
      <c r="E23" s="24">
        <v>6167.1024458734473</v>
      </c>
      <c r="F23" s="24">
        <v>6229.946762599322</v>
      </c>
      <c r="G23" s="24">
        <v>6371.4334878958416</v>
      </c>
      <c r="H23" s="24">
        <v>6553.2422426946014</v>
      </c>
      <c r="I23" s="24">
        <v>6685.9124791268487</v>
      </c>
      <c r="J23" s="24">
        <v>6909.1840643960695</v>
      </c>
      <c r="K23" s="24">
        <v>7069.3525100626148</v>
      </c>
      <c r="L23" s="24">
        <v>7108.9485305164653</v>
      </c>
      <c r="M23" s="24">
        <v>7068.965098556092</v>
      </c>
      <c r="N23" s="24">
        <v>7017.3299388130154</v>
      </c>
      <c r="O23" s="24">
        <v>6962.6972659662997</v>
      </c>
      <c r="P23" s="24">
        <v>6925.0976081039416</v>
      </c>
      <c r="Q23" s="24">
        <v>7003.1395327513046</v>
      </c>
      <c r="R23" s="24">
        <v>7360.447033593563</v>
      </c>
      <c r="S23" s="24">
        <v>7688.1256505953697</v>
      </c>
      <c r="T23" s="24">
        <v>7622.7422934595515</v>
      </c>
      <c r="U23" s="24">
        <v>7479.8430200491557</v>
      </c>
      <c r="V23" s="24">
        <v>7280.6722358966972</v>
      </c>
      <c r="W23" s="24">
        <v>6956.3427531442712</v>
      </c>
      <c r="X23" s="24">
        <v>6665.9065135634455</v>
      </c>
      <c r="Y23" s="10">
        <v>6420.5694550260005</v>
      </c>
    </row>
    <row r="24" spans="1:25" x14ac:dyDescent="0.3">
      <c r="A24" s="3">
        <f t="shared" si="0"/>
        <v>44886</v>
      </c>
      <c r="B24" s="8">
        <v>6278.4172850510431</v>
      </c>
      <c r="C24" s="24">
        <v>6173.1697778317839</v>
      </c>
      <c r="D24" s="24">
        <v>6150.7303549910303</v>
      </c>
      <c r="E24" s="24">
        <v>6178.1067251556551</v>
      </c>
      <c r="F24" s="24">
        <v>6418.5949023771955</v>
      </c>
      <c r="G24" s="24">
        <v>6868.2798751552846</v>
      </c>
      <c r="H24" s="24">
        <v>7496.3359224505184</v>
      </c>
      <c r="I24" s="24">
        <v>7819.2745266108032</v>
      </c>
      <c r="J24" s="24">
        <v>7918.2556572906651</v>
      </c>
      <c r="K24" s="24">
        <v>7892.3528320265941</v>
      </c>
      <c r="L24" s="24">
        <v>7867.9962988811349</v>
      </c>
      <c r="M24" s="24">
        <v>7859.4735822290331</v>
      </c>
      <c r="N24" s="24">
        <v>7791.8225241156979</v>
      </c>
      <c r="O24" s="24">
        <v>7754.940458993372</v>
      </c>
      <c r="P24" s="24">
        <v>7680.0768048735144</v>
      </c>
      <c r="Q24" s="24">
        <v>7651.0327200974198</v>
      </c>
      <c r="R24" s="24">
        <v>7925.603407645779</v>
      </c>
      <c r="S24" s="24">
        <v>8180.9201394945358</v>
      </c>
      <c r="T24" s="24">
        <v>8063.7252684390241</v>
      </c>
      <c r="U24" s="24">
        <v>7887.3600290170398</v>
      </c>
      <c r="V24" s="24">
        <v>7658.4979090372372</v>
      </c>
      <c r="W24" s="24">
        <v>7326.9533952705751</v>
      </c>
      <c r="X24" s="24">
        <v>6932.4701497781525</v>
      </c>
      <c r="Y24" s="10">
        <v>6627.8078079886045</v>
      </c>
    </row>
    <row r="25" spans="1:25" x14ac:dyDescent="0.3">
      <c r="A25" s="3">
        <f t="shared" si="0"/>
        <v>44887</v>
      </c>
      <c r="B25" s="8">
        <v>6444.9809864845292</v>
      </c>
      <c r="C25" s="24">
        <v>6334.9291902283867</v>
      </c>
      <c r="D25" s="24">
        <v>6285.1928445542853</v>
      </c>
      <c r="E25" s="24">
        <v>6311.9233978112479</v>
      </c>
      <c r="F25" s="24">
        <v>6531.7473760069415</v>
      </c>
      <c r="G25" s="24">
        <v>6961.9020514390395</v>
      </c>
      <c r="H25" s="24">
        <v>7595.8929803863748</v>
      </c>
      <c r="I25" s="24">
        <v>7896.0652901458016</v>
      </c>
      <c r="J25" s="24">
        <v>7943.7525551449708</v>
      </c>
      <c r="K25" s="24">
        <v>7918.391232447495</v>
      </c>
      <c r="L25" s="24">
        <v>7931.0021863231077</v>
      </c>
      <c r="M25" s="24">
        <v>7884.1199207131449</v>
      </c>
      <c r="N25" s="24">
        <v>7785.1268543028227</v>
      </c>
      <c r="O25" s="24">
        <v>7735.9304944702071</v>
      </c>
      <c r="P25" s="24">
        <v>7615.9279571596981</v>
      </c>
      <c r="Q25" s="24">
        <v>7545.9681186971538</v>
      </c>
      <c r="R25" s="24">
        <v>7799.3624223566358</v>
      </c>
      <c r="S25" s="24">
        <v>8038.6970777260967</v>
      </c>
      <c r="T25" s="24">
        <v>7918.2421815593298</v>
      </c>
      <c r="U25" s="24">
        <v>7742.6073869725324</v>
      </c>
      <c r="V25" s="24">
        <v>7539.8232007906699</v>
      </c>
      <c r="W25" s="24">
        <v>7245.0857500609854</v>
      </c>
      <c r="X25" s="24">
        <v>6865.975985930213</v>
      </c>
      <c r="Y25" s="10">
        <v>6552.187951850291</v>
      </c>
    </row>
    <row r="26" spans="1:25" x14ac:dyDescent="0.3">
      <c r="A26" s="3">
        <f t="shared" si="0"/>
        <v>44888</v>
      </c>
      <c r="B26" s="8">
        <v>6326.6833775021369</v>
      </c>
      <c r="C26" s="24">
        <v>6220.2765488537116</v>
      </c>
      <c r="D26" s="24">
        <v>6159.5112140092369</v>
      </c>
      <c r="E26" s="24">
        <v>6189.8177909049</v>
      </c>
      <c r="F26" s="24">
        <v>6371.9582765265832</v>
      </c>
      <c r="G26" s="24">
        <v>6796.6312336549618</v>
      </c>
      <c r="H26" s="24">
        <v>7355.7558053635939</v>
      </c>
      <c r="I26" s="24">
        <v>7643.4246149119899</v>
      </c>
      <c r="J26" s="24">
        <v>7753.8493442262861</v>
      </c>
      <c r="K26" s="24">
        <v>7724.209409877285</v>
      </c>
      <c r="L26" s="24">
        <v>7698.1561241330546</v>
      </c>
      <c r="M26" s="24">
        <v>7606.2067489788296</v>
      </c>
      <c r="N26" s="24">
        <v>7521.7507021517449</v>
      </c>
      <c r="O26" s="24">
        <v>7474.2589115914207</v>
      </c>
      <c r="P26" s="24">
        <v>7363.0919293596899</v>
      </c>
      <c r="Q26" s="24">
        <v>7318.1880942833004</v>
      </c>
      <c r="R26" s="24">
        <v>7554.0652243452741</v>
      </c>
      <c r="S26" s="24">
        <v>7716.1136044483419</v>
      </c>
      <c r="T26" s="24">
        <v>7537.5786052223812</v>
      </c>
      <c r="U26" s="24">
        <v>7330.7566454550442</v>
      </c>
      <c r="V26" s="24">
        <v>7102.6378337988199</v>
      </c>
      <c r="W26" s="24">
        <v>6794.8003891764456</v>
      </c>
      <c r="X26" s="24">
        <v>6369.4432244709324</v>
      </c>
      <c r="Y26" s="10">
        <v>5985.7149860738155</v>
      </c>
    </row>
    <row r="27" spans="1:25" x14ac:dyDescent="0.3">
      <c r="A27" s="3">
        <f t="shared" si="0"/>
        <v>44889</v>
      </c>
      <c r="B27" s="8">
        <v>5715.8565945728769</v>
      </c>
      <c r="C27" s="24">
        <v>5557.9327649853312</v>
      </c>
      <c r="D27" s="24">
        <v>5469.1119626265054</v>
      </c>
      <c r="E27" s="24">
        <v>5430.9491548119231</v>
      </c>
      <c r="F27" s="24">
        <v>5493.7993859319458</v>
      </c>
      <c r="G27" s="24">
        <v>5628.6192272863527</v>
      </c>
      <c r="H27" s="24">
        <v>5832.0034327730236</v>
      </c>
      <c r="I27" s="24">
        <v>6009.5029801003975</v>
      </c>
      <c r="J27" s="24">
        <v>6227.5438469079236</v>
      </c>
      <c r="K27" s="24">
        <v>6409.2690056083875</v>
      </c>
      <c r="L27" s="24">
        <v>6521.231725187441</v>
      </c>
      <c r="M27" s="24">
        <v>6562.8942552917088</v>
      </c>
      <c r="N27" s="24">
        <v>6405.7047517528144</v>
      </c>
      <c r="O27" s="24">
        <v>6228.8189961620164</v>
      </c>
      <c r="P27" s="24">
        <v>6124.9294661327622</v>
      </c>
      <c r="Q27" s="24">
        <v>6072.4759893426835</v>
      </c>
      <c r="R27" s="24">
        <v>6170.1598119060172</v>
      </c>
      <c r="S27" s="24">
        <v>6212.7835465289645</v>
      </c>
      <c r="T27" s="24">
        <v>6121.0683463364385</v>
      </c>
      <c r="U27" s="24">
        <v>6057.9945767026975</v>
      </c>
      <c r="V27" s="24">
        <v>6008.1182800682891</v>
      </c>
      <c r="W27" s="24">
        <v>5862.5971300933916</v>
      </c>
      <c r="X27" s="24">
        <v>5650.5233481466803</v>
      </c>
      <c r="Y27" s="10">
        <v>5460.2051308783766</v>
      </c>
    </row>
    <row r="28" spans="1:25" x14ac:dyDescent="0.3">
      <c r="A28" s="3">
        <f t="shared" si="0"/>
        <v>44890</v>
      </c>
      <c r="B28" s="8">
        <v>5326.1225572770973</v>
      </c>
      <c r="C28" s="24">
        <v>5265.771954170772</v>
      </c>
      <c r="D28" s="24">
        <v>5242.0842025935681</v>
      </c>
      <c r="E28" s="24">
        <v>5257.0615544873144</v>
      </c>
      <c r="F28" s="24">
        <v>5384.1528824555262</v>
      </c>
      <c r="G28" s="24">
        <v>5622.4338140622604</v>
      </c>
      <c r="H28" s="24">
        <v>5933.0541572281099</v>
      </c>
      <c r="I28" s="24">
        <v>6103.1602727850568</v>
      </c>
      <c r="J28" s="24">
        <v>6254.1548227107914</v>
      </c>
      <c r="K28" s="24">
        <v>6343.8763628539537</v>
      </c>
      <c r="L28" s="24">
        <v>6341.5946680863608</v>
      </c>
      <c r="M28" s="24">
        <v>6351.5811648020899</v>
      </c>
      <c r="N28" s="24">
        <v>6315.5908375570689</v>
      </c>
      <c r="O28" s="24">
        <v>6262.0103419492534</v>
      </c>
      <c r="P28" s="24">
        <v>6221.6541713677016</v>
      </c>
      <c r="Q28" s="24">
        <v>6276.0355325152595</v>
      </c>
      <c r="R28" s="24">
        <v>6570.9712202070032</v>
      </c>
      <c r="S28" s="24">
        <v>6802.8704404171258</v>
      </c>
      <c r="T28" s="24">
        <v>6714.8038303343419</v>
      </c>
      <c r="U28" s="24">
        <v>6584.540230107752</v>
      </c>
      <c r="V28" s="24">
        <v>6430.2527158952144</v>
      </c>
      <c r="W28" s="24">
        <v>6217.4905175023332</v>
      </c>
      <c r="X28" s="24">
        <v>5927.0469253410893</v>
      </c>
      <c r="Y28" s="10">
        <v>5667.1005948518705</v>
      </c>
    </row>
    <row r="29" spans="1:25" x14ac:dyDescent="0.3">
      <c r="A29" s="3">
        <f t="shared" si="0"/>
        <v>44891</v>
      </c>
      <c r="B29" s="8">
        <v>5482.4510203737773</v>
      </c>
      <c r="C29" s="24">
        <v>5399.7585785074862</v>
      </c>
      <c r="D29" s="24">
        <v>5339.249115919105</v>
      </c>
      <c r="E29" s="24">
        <v>5325.1004460793047</v>
      </c>
      <c r="F29" s="24">
        <v>5403.1327038733116</v>
      </c>
      <c r="G29" s="24">
        <v>5572.3367634806846</v>
      </c>
      <c r="H29" s="24">
        <v>5838.1674454059657</v>
      </c>
      <c r="I29" s="24">
        <v>6014.3496599188384</v>
      </c>
      <c r="J29" s="24">
        <v>6216.3086682443745</v>
      </c>
      <c r="K29" s="24">
        <v>6328.9849801938735</v>
      </c>
      <c r="L29" s="24">
        <v>6335.2938308401945</v>
      </c>
      <c r="M29" s="24">
        <v>6304.4018807215189</v>
      </c>
      <c r="N29" s="24">
        <v>6246.9583721917652</v>
      </c>
      <c r="O29" s="24">
        <v>6185.7115341199951</v>
      </c>
      <c r="P29" s="24">
        <v>6166.0972728686011</v>
      </c>
      <c r="Q29" s="24">
        <v>6201.7604797628246</v>
      </c>
      <c r="R29" s="24">
        <v>6528.5090425357794</v>
      </c>
      <c r="S29" s="24">
        <v>6753.0806929311602</v>
      </c>
      <c r="T29" s="24">
        <v>6664.7523916443206</v>
      </c>
      <c r="U29" s="24">
        <v>6557.0602156708646</v>
      </c>
      <c r="V29" s="24">
        <v>6418.2882856010547</v>
      </c>
      <c r="W29" s="24">
        <v>6191.8858577551146</v>
      </c>
      <c r="X29" s="24">
        <v>5911.874531566792</v>
      </c>
      <c r="Y29" s="10">
        <v>5652.1751799820813</v>
      </c>
    </row>
    <row r="30" spans="1:25" x14ac:dyDescent="0.3">
      <c r="A30" s="3">
        <f t="shared" si="0"/>
        <v>44892</v>
      </c>
      <c r="B30" s="8">
        <v>5476.9885338088825</v>
      </c>
      <c r="C30" s="24">
        <v>5383.8269395980524</v>
      </c>
      <c r="D30" s="24">
        <v>5318.4232888594624</v>
      </c>
      <c r="E30" s="24">
        <v>5306.6605657292857</v>
      </c>
      <c r="F30" s="24">
        <v>5345.121865032238</v>
      </c>
      <c r="G30" s="24">
        <v>5478.4626773735499</v>
      </c>
      <c r="H30" s="24">
        <v>5711.4958798234957</v>
      </c>
      <c r="I30" s="24">
        <v>5911.0912286548837</v>
      </c>
      <c r="J30" s="24">
        <v>6149.0796453418161</v>
      </c>
      <c r="K30" s="24">
        <v>6359.1614413056013</v>
      </c>
      <c r="L30" s="24">
        <v>6505.185132134734</v>
      </c>
      <c r="M30" s="24">
        <v>6621.211158625686</v>
      </c>
      <c r="N30" s="24">
        <v>6668.7725101076776</v>
      </c>
      <c r="O30" s="24">
        <v>6619.4109442570161</v>
      </c>
      <c r="P30" s="24">
        <v>6582.1077685841638</v>
      </c>
      <c r="Q30" s="24">
        <v>6646.3698944511443</v>
      </c>
      <c r="R30" s="24">
        <v>7006.2255194391846</v>
      </c>
      <c r="S30" s="24">
        <v>7271.800254309408</v>
      </c>
      <c r="T30" s="24">
        <v>7197.2165153412752</v>
      </c>
      <c r="U30" s="24">
        <v>7069.8385750556026</v>
      </c>
      <c r="V30" s="24">
        <v>6831.0417832413723</v>
      </c>
      <c r="W30" s="24">
        <v>6615.7660177620628</v>
      </c>
      <c r="X30" s="24">
        <v>6330.0093430455518</v>
      </c>
      <c r="Y30" s="10">
        <v>6098.2193738546403</v>
      </c>
    </row>
    <row r="31" spans="1:25" x14ac:dyDescent="0.3">
      <c r="A31" s="3">
        <f t="shared" si="0"/>
        <v>44893</v>
      </c>
      <c r="B31" s="8">
        <v>5933.8932915244877</v>
      </c>
      <c r="C31" s="24">
        <v>5877.6393938096735</v>
      </c>
      <c r="D31" s="24">
        <v>5872.4711852167866</v>
      </c>
      <c r="E31" s="24">
        <v>5972.3223614187582</v>
      </c>
      <c r="F31" s="24">
        <v>6217.4477148867909</v>
      </c>
      <c r="G31" s="24">
        <v>6755.4254361313651</v>
      </c>
      <c r="H31" s="24">
        <v>7461.9757602565596</v>
      </c>
      <c r="I31" s="24">
        <v>7852.1865446204738</v>
      </c>
      <c r="J31" s="24">
        <v>7900.8660844708093</v>
      </c>
      <c r="K31" s="24">
        <v>7880.6549262826684</v>
      </c>
      <c r="L31" s="24">
        <v>7881.7998312308828</v>
      </c>
      <c r="M31" s="24">
        <v>7877.2216070603417</v>
      </c>
      <c r="N31" s="24">
        <v>7828.9845574373448</v>
      </c>
      <c r="O31" s="24">
        <v>7830.1171689230532</v>
      </c>
      <c r="P31" s="24">
        <v>7763.2024310194456</v>
      </c>
      <c r="Q31" s="24">
        <v>7716.2715667742386</v>
      </c>
      <c r="R31" s="24">
        <v>8018.4725354270959</v>
      </c>
      <c r="S31" s="24">
        <v>8238.92733213668</v>
      </c>
      <c r="T31" s="24">
        <v>8101.2205063625524</v>
      </c>
      <c r="U31" s="24">
        <v>7887.2959736465164</v>
      </c>
      <c r="V31" s="24">
        <v>7656.9547145947809</v>
      </c>
      <c r="W31" s="24">
        <v>7336.3356515680925</v>
      </c>
      <c r="X31" s="24">
        <v>6894.8215583637011</v>
      </c>
      <c r="Y31" s="10">
        <v>6556.5310827747853</v>
      </c>
    </row>
    <row r="32" spans="1:25" x14ac:dyDescent="0.3">
      <c r="A32" s="3">
        <f t="shared" si="0"/>
        <v>44894</v>
      </c>
      <c r="B32" s="8">
        <v>6290.2758831601386</v>
      </c>
      <c r="C32" s="24">
        <v>6156.4946314469044</v>
      </c>
      <c r="D32" s="24">
        <v>6140.9372698173911</v>
      </c>
      <c r="E32" s="24">
        <v>6159.4725840105439</v>
      </c>
      <c r="F32" s="24">
        <v>6311.0765428287068</v>
      </c>
      <c r="G32" s="24">
        <v>6770.8633328544483</v>
      </c>
      <c r="H32" s="24">
        <v>7436.2362253636829</v>
      </c>
      <c r="I32" s="24">
        <v>7818.9429026588732</v>
      </c>
      <c r="J32" s="24">
        <v>7932.2780378281877</v>
      </c>
      <c r="K32" s="24">
        <v>7993.479421731703</v>
      </c>
      <c r="L32" s="24">
        <v>8052.2421230167984</v>
      </c>
      <c r="M32" s="24">
        <v>8082.3743516827744</v>
      </c>
      <c r="N32" s="24">
        <v>7992.8840998363194</v>
      </c>
      <c r="O32" s="24">
        <v>8002.2641038526372</v>
      </c>
      <c r="P32" s="24">
        <v>7925.3312293926838</v>
      </c>
      <c r="Q32" s="24">
        <v>7863.6610160842802</v>
      </c>
      <c r="R32" s="24">
        <v>8001.2238092176649</v>
      </c>
      <c r="S32" s="24">
        <v>8105.5854223644465</v>
      </c>
      <c r="T32" s="24">
        <v>7955.4630511732521</v>
      </c>
      <c r="U32" s="24">
        <v>7768.6842477354812</v>
      </c>
      <c r="V32" s="24">
        <v>7523.8474063901585</v>
      </c>
      <c r="W32" s="24">
        <v>7237.4188718566111</v>
      </c>
      <c r="X32" s="24">
        <v>6880.9014333234236</v>
      </c>
      <c r="Y32" s="10">
        <v>6577.297989049116</v>
      </c>
    </row>
    <row r="33" spans="1:29" x14ac:dyDescent="0.3">
      <c r="A33" s="3">
        <f t="shared" si="0"/>
        <v>44895</v>
      </c>
      <c r="B33" s="8">
        <v>6391.5483684644078</v>
      </c>
      <c r="C33" s="24">
        <v>6259.7657161860134</v>
      </c>
      <c r="D33" s="24">
        <v>6280.5031747155435</v>
      </c>
      <c r="E33" s="24">
        <v>6332.0683064522391</v>
      </c>
      <c r="F33" s="24">
        <v>6579.5243537108217</v>
      </c>
      <c r="G33" s="24">
        <v>7081.4251790562084</v>
      </c>
      <c r="H33" s="24">
        <v>7737.6671160560618</v>
      </c>
      <c r="I33" s="24">
        <v>8124.6785220371785</v>
      </c>
      <c r="J33" s="24">
        <v>8239.3829067223596</v>
      </c>
      <c r="K33" s="24">
        <v>8321.1828194712853</v>
      </c>
      <c r="L33" s="24">
        <v>8368.4005588010314</v>
      </c>
      <c r="M33" s="24">
        <v>8337.5844932790496</v>
      </c>
      <c r="N33" s="24">
        <v>8303.5661104860592</v>
      </c>
      <c r="O33" s="24">
        <v>8256.6503608261355</v>
      </c>
      <c r="P33" s="24">
        <v>8178.1113590935311</v>
      </c>
      <c r="Q33" s="24">
        <v>8182.3059032352667</v>
      </c>
      <c r="R33" s="24">
        <v>8498.1297452837935</v>
      </c>
      <c r="S33" s="24">
        <v>8727.930047403921</v>
      </c>
      <c r="T33" s="24">
        <v>8613.4592982584691</v>
      </c>
      <c r="U33" s="24">
        <v>8426.6096812015167</v>
      </c>
      <c r="V33" s="24">
        <v>8214.1452232834181</v>
      </c>
      <c r="W33" s="24">
        <v>7818.8743393060313</v>
      </c>
      <c r="X33" s="24">
        <v>7424.5520914155059</v>
      </c>
      <c r="Y33" s="10">
        <v>7061.8183458617877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8727.930047403921</v>
      </c>
    </row>
  </sheetData>
  <mergeCells count="1">
    <mergeCell ref="A1:Y1"/>
  </mergeCells>
  <conditionalFormatting sqref="B4:Y7 B17:Y34 B16:S16 U16:Y16 B10:Y15 B8:S9 U8:Y9">
    <cfRule type="cellIs" dxfId="17" priority="8" stopIfTrue="1" operator="equal">
      <formula>$B$38</formula>
    </cfRule>
    <cfRule type="cellIs" dxfId="16" priority="9" stopIfTrue="1" operator="equal">
      <formula>$B$37</formula>
    </cfRule>
  </conditionalFormatting>
  <conditionalFormatting sqref="T9">
    <cfRule type="cellIs" dxfId="15" priority="6" stopIfTrue="1" operator="equal">
      <formula>$B$38</formula>
    </cfRule>
    <cfRule type="cellIs" dxfId="14" priority="7" stopIfTrue="1" operator="equal">
      <formula>$B$37</formula>
    </cfRule>
  </conditionalFormatting>
  <conditionalFormatting sqref="T16">
    <cfRule type="cellIs" dxfId="13" priority="4" stopIfTrue="1" operator="equal">
      <formula>$B$38</formula>
    </cfRule>
    <cfRule type="cellIs" dxfId="12" priority="5" stopIfTrue="1" operator="equal">
      <formula>$B$37</formula>
    </cfRule>
  </conditionalFormatting>
  <conditionalFormatting sqref="T8">
    <cfRule type="cellIs" dxfId="11" priority="2" stopIfTrue="1" operator="equal">
      <formula>$B$38</formula>
    </cfRule>
    <cfRule type="cellIs" dxfId="10" priority="3" stopIfTrue="1" operator="equal">
      <formula>$B$37</formula>
    </cfRule>
  </conditionalFormatting>
  <conditionalFormatting sqref="B4:Y34">
    <cfRule type="cellIs" dxfId="9" priority="1" stopIfTrue="1" operator="equal">
      <formula>$B$41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41"/>
  <sheetViews>
    <sheetView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44896</v>
      </c>
      <c r="B4" s="4">
        <v>6848.9221855827145</v>
      </c>
      <c r="C4" s="5">
        <v>6727.9969437779819</v>
      </c>
      <c r="D4" s="5">
        <v>6659.2679328167933</v>
      </c>
      <c r="E4" s="5">
        <v>6721.8636043651759</v>
      </c>
      <c r="F4" s="5">
        <v>6944.9131662579857</v>
      </c>
      <c r="G4" s="5">
        <v>7400.8087678436705</v>
      </c>
      <c r="H4" s="5">
        <v>8039.8670734768211</v>
      </c>
      <c r="I4" s="5">
        <v>8341.8800503499842</v>
      </c>
      <c r="J4" s="5">
        <v>8343.8630887760464</v>
      </c>
      <c r="K4" s="5">
        <v>8316.7715942902778</v>
      </c>
      <c r="L4" s="5">
        <v>8255.0311374862358</v>
      </c>
      <c r="M4" s="5">
        <v>8196.2559617833449</v>
      </c>
      <c r="N4" s="5">
        <v>8114.029418109285</v>
      </c>
      <c r="O4" s="6">
        <v>8075.743990877022</v>
      </c>
      <c r="P4" s="5">
        <v>7990.6091132343681</v>
      </c>
      <c r="Q4" s="5">
        <v>8001.3667434831377</v>
      </c>
      <c r="R4" s="6">
        <v>8297.1464041199833</v>
      </c>
      <c r="S4" s="5">
        <v>8520.9028816153423</v>
      </c>
      <c r="T4" s="5">
        <v>8383.443427580045</v>
      </c>
      <c r="U4" s="5">
        <v>8186.9797998983076</v>
      </c>
      <c r="V4" s="5">
        <v>7927.8814539933974</v>
      </c>
      <c r="W4" s="5">
        <v>7605.3211424176661</v>
      </c>
      <c r="X4" s="5">
        <v>7189.604906624053</v>
      </c>
      <c r="Y4" s="7">
        <v>6859.3330340300699</v>
      </c>
    </row>
    <row r="5" spans="1:25" x14ac:dyDescent="0.3">
      <c r="A5" s="3">
        <f>+A4+1</f>
        <v>44897</v>
      </c>
      <c r="B5" s="8">
        <v>6613.4329094525538</v>
      </c>
      <c r="C5" s="9">
        <v>6470.2887292390706</v>
      </c>
      <c r="D5" s="9">
        <v>6384.2818711208365</v>
      </c>
      <c r="E5" s="9">
        <v>6413.3138307013078</v>
      </c>
      <c r="F5" s="9">
        <v>6582.6930660101634</v>
      </c>
      <c r="G5" s="9">
        <v>6975.8231727480888</v>
      </c>
      <c r="H5" s="9">
        <v>7606.3732843930593</v>
      </c>
      <c r="I5" s="9">
        <v>7911.3961198425277</v>
      </c>
      <c r="J5" s="9">
        <v>8000.2542324227934</v>
      </c>
      <c r="K5" s="9">
        <v>8006.5557660363893</v>
      </c>
      <c r="L5" s="9">
        <v>7964.8092709067569</v>
      </c>
      <c r="M5" s="9">
        <v>7865.7472526605507</v>
      </c>
      <c r="N5" s="9">
        <v>7764.6812579002417</v>
      </c>
      <c r="O5" s="9">
        <v>7783.2495872713835</v>
      </c>
      <c r="P5" s="9">
        <v>7675.3039179484849</v>
      </c>
      <c r="Q5" s="9">
        <v>7627.4543574049558</v>
      </c>
      <c r="R5" s="9">
        <v>7906.662001735639</v>
      </c>
      <c r="S5" s="9">
        <v>7925.5173620716423</v>
      </c>
      <c r="T5" s="9">
        <v>7714.9319784377531</v>
      </c>
      <c r="U5" s="9">
        <v>7508.990880638401</v>
      </c>
      <c r="V5" s="9">
        <v>7308.3959355612615</v>
      </c>
      <c r="W5" s="9">
        <v>7010.5906289429104</v>
      </c>
      <c r="X5" s="9">
        <v>6622.6780720141987</v>
      </c>
      <c r="Y5" s="10">
        <v>6276.5817601462868</v>
      </c>
    </row>
    <row r="6" spans="1:25" x14ac:dyDescent="0.3">
      <c r="A6" s="3">
        <f t="shared" ref="A6:A34" si="0">+A5+1</f>
        <v>44898</v>
      </c>
      <c r="B6" s="8">
        <v>6049.0166807623946</v>
      </c>
      <c r="C6" s="9">
        <v>5954.6738308478079</v>
      </c>
      <c r="D6" s="9">
        <v>5947.7859650989867</v>
      </c>
      <c r="E6" s="9">
        <v>5985.1935204986212</v>
      </c>
      <c r="F6" s="9">
        <v>6117.3295324574974</v>
      </c>
      <c r="G6" s="9">
        <v>6346.796139732638</v>
      </c>
      <c r="H6" s="9">
        <v>6664.2786041604959</v>
      </c>
      <c r="I6" s="9">
        <v>6908.5546155532375</v>
      </c>
      <c r="J6" s="9">
        <v>7131.2632755184904</v>
      </c>
      <c r="K6" s="9">
        <v>7205.7194461051349</v>
      </c>
      <c r="L6" s="9">
        <v>7228.5886905644293</v>
      </c>
      <c r="M6" s="9">
        <v>7218.5733067577421</v>
      </c>
      <c r="N6" s="9">
        <v>7151.6457976058691</v>
      </c>
      <c r="O6" s="9">
        <v>7084.4417261806248</v>
      </c>
      <c r="P6" s="9">
        <v>7035.2333291675759</v>
      </c>
      <c r="Q6" s="9">
        <v>7135.7211174363174</v>
      </c>
      <c r="R6" s="9">
        <v>7561.9110415909972</v>
      </c>
      <c r="S6" s="9">
        <v>7773.4381880716401</v>
      </c>
      <c r="T6" s="9">
        <v>7660.2267305683481</v>
      </c>
      <c r="U6" s="9">
        <v>7529.6773337066397</v>
      </c>
      <c r="V6" s="9">
        <v>7367.9109264959579</v>
      </c>
      <c r="W6" s="9">
        <v>7138.2467940896731</v>
      </c>
      <c r="X6" s="9">
        <v>6827.8807164726813</v>
      </c>
      <c r="Y6" s="10">
        <v>6522.7693895452549</v>
      </c>
    </row>
    <row r="7" spans="1:25" x14ac:dyDescent="0.3">
      <c r="A7" s="3">
        <f t="shared" si="0"/>
        <v>44899</v>
      </c>
      <c r="B7" s="8">
        <v>6313.6090420692926</v>
      </c>
      <c r="C7" s="9">
        <v>6231.2540949699514</v>
      </c>
      <c r="D7" s="9">
        <v>6120.9880400939273</v>
      </c>
      <c r="E7" s="9">
        <v>6119.9200090356071</v>
      </c>
      <c r="F7" s="9">
        <v>6160.5518903591646</v>
      </c>
      <c r="G7" s="9">
        <v>6300.6221536594094</v>
      </c>
      <c r="H7" s="9">
        <v>6522.2037079347247</v>
      </c>
      <c r="I7" s="9">
        <v>6701.1608069833892</v>
      </c>
      <c r="J7" s="9">
        <v>6838.9538995938365</v>
      </c>
      <c r="K7" s="9">
        <v>6911.6385632388901</v>
      </c>
      <c r="L7" s="9">
        <v>6935.5951989445957</v>
      </c>
      <c r="M7" s="9">
        <v>6943.3042251338475</v>
      </c>
      <c r="N7" s="9">
        <v>6900.7785961482259</v>
      </c>
      <c r="O7" s="9">
        <v>6844.3283791570675</v>
      </c>
      <c r="P7" s="9">
        <v>6809.4005712142507</v>
      </c>
      <c r="Q7" s="9">
        <v>6950.6950335133606</v>
      </c>
      <c r="R7" s="9">
        <v>7435.5369471150207</v>
      </c>
      <c r="S7" s="9">
        <v>7756.8948030464162</v>
      </c>
      <c r="T7" s="9">
        <v>7682.4436659595458</v>
      </c>
      <c r="U7" s="9">
        <v>7579.8556554878005</v>
      </c>
      <c r="V7" s="9">
        <v>7384.3898791749407</v>
      </c>
      <c r="W7" s="9">
        <v>7084.2233049529677</v>
      </c>
      <c r="X7" s="9">
        <v>6700.9063937983437</v>
      </c>
      <c r="Y7" s="10">
        <v>6420.1801314993263</v>
      </c>
    </row>
    <row r="8" spans="1:25" x14ac:dyDescent="0.3">
      <c r="A8" s="3">
        <f t="shared" si="0"/>
        <v>44900</v>
      </c>
      <c r="B8" s="8">
        <v>6249.7507923939565</v>
      </c>
      <c r="C8" s="9">
        <v>6179.0434119291385</v>
      </c>
      <c r="D8" s="9">
        <v>6134.2124859759761</v>
      </c>
      <c r="E8" s="9">
        <v>6212.3315210343471</v>
      </c>
      <c r="F8" s="9">
        <v>6415.6604184410617</v>
      </c>
      <c r="G8" s="9">
        <v>6922.7853695940648</v>
      </c>
      <c r="H8" s="9">
        <v>7624.2599446709191</v>
      </c>
      <c r="I8" s="9">
        <v>7990.3786939575375</v>
      </c>
      <c r="J8" s="9">
        <v>8091.9799719189468</v>
      </c>
      <c r="K8" s="9">
        <v>8178.3309973198866</v>
      </c>
      <c r="L8" s="9">
        <v>8178.532850067968</v>
      </c>
      <c r="M8" s="9">
        <v>8169.7416624184252</v>
      </c>
      <c r="N8" s="9">
        <v>8090.8865788708636</v>
      </c>
      <c r="O8" s="9">
        <v>8074.0322187081429</v>
      </c>
      <c r="P8" s="9">
        <v>7969.7588203735404</v>
      </c>
      <c r="Q8" s="9">
        <v>7968.5912754495139</v>
      </c>
      <c r="R8" s="9">
        <v>8267.6847322461199</v>
      </c>
      <c r="S8" s="9">
        <v>8395.7295659404062</v>
      </c>
      <c r="T8" s="9">
        <v>8260.9672692380173</v>
      </c>
      <c r="U8" s="9">
        <v>8073.9102694174353</v>
      </c>
      <c r="V8" s="9">
        <v>7817.5772458725587</v>
      </c>
      <c r="W8" s="9">
        <v>7486.4108747027512</v>
      </c>
      <c r="X8" s="9">
        <v>7066.6765266324401</v>
      </c>
      <c r="Y8" s="10">
        <v>6713.7832725509843</v>
      </c>
    </row>
    <row r="9" spans="1:25" x14ac:dyDescent="0.3">
      <c r="A9" s="3">
        <f t="shared" si="0"/>
        <v>44901</v>
      </c>
      <c r="B9" s="8">
        <v>6472.9623236584303</v>
      </c>
      <c r="C9" s="9">
        <v>6346.9882645118587</v>
      </c>
      <c r="D9" s="9">
        <v>6286.895121960878</v>
      </c>
      <c r="E9" s="9">
        <v>6337.6714518829576</v>
      </c>
      <c r="F9" s="9">
        <v>6579.2343444258495</v>
      </c>
      <c r="G9" s="9">
        <v>7073.3030072992724</v>
      </c>
      <c r="H9" s="9">
        <v>7749.0667290582824</v>
      </c>
      <c r="I9" s="9">
        <v>8097.6496945336767</v>
      </c>
      <c r="J9" s="9">
        <v>8116.9402797339635</v>
      </c>
      <c r="K9" s="9">
        <v>8145.4313348768173</v>
      </c>
      <c r="L9" s="9">
        <v>8166.7015405780185</v>
      </c>
      <c r="M9" s="9">
        <v>8154.0857920279104</v>
      </c>
      <c r="N9" s="9">
        <v>8113.1557440644619</v>
      </c>
      <c r="O9" s="9">
        <v>8130.2087900236229</v>
      </c>
      <c r="P9" s="9">
        <v>8047.573254197142</v>
      </c>
      <c r="Q9" s="9">
        <v>7998.0905181590497</v>
      </c>
      <c r="R9" s="9">
        <v>8289.6863809785045</v>
      </c>
      <c r="S9" s="9">
        <v>8395.3425394708938</v>
      </c>
      <c r="T9" s="9">
        <v>8248.2835378604468</v>
      </c>
      <c r="U9" s="9">
        <v>8089.5977339898118</v>
      </c>
      <c r="V9" s="9">
        <v>7888.2977287724161</v>
      </c>
      <c r="W9" s="9">
        <v>7564.5998884195706</v>
      </c>
      <c r="X9" s="9">
        <v>7123.4747567349477</v>
      </c>
      <c r="Y9" s="10">
        <v>6746.3446526455309</v>
      </c>
    </row>
    <row r="10" spans="1:25" x14ac:dyDescent="0.3">
      <c r="A10" s="3">
        <f t="shared" si="0"/>
        <v>44902</v>
      </c>
      <c r="B10" s="8">
        <v>6506.4832151760811</v>
      </c>
      <c r="C10" s="9">
        <v>6390.062342759802</v>
      </c>
      <c r="D10" s="9">
        <v>6322.7163891861737</v>
      </c>
      <c r="E10" s="9">
        <v>6341.6451489845167</v>
      </c>
      <c r="F10" s="9">
        <v>6532.8522036227305</v>
      </c>
      <c r="G10" s="9">
        <v>7015.085201448278</v>
      </c>
      <c r="H10" s="9">
        <v>7687.9739635035858</v>
      </c>
      <c r="I10" s="9">
        <v>8079.018645987343</v>
      </c>
      <c r="J10" s="9">
        <v>8151.1548712187368</v>
      </c>
      <c r="K10" s="9">
        <v>8188.2483905840136</v>
      </c>
      <c r="L10" s="9">
        <v>8271.2471953437162</v>
      </c>
      <c r="M10" s="9">
        <v>8274.2577641040916</v>
      </c>
      <c r="N10" s="9">
        <v>8232.935014236542</v>
      </c>
      <c r="O10" s="9">
        <v>8187.3736953357802</v>
      </c>
      <c r="P10" s="9">
        <v>8119.7130256319597</v>
      </c>
      <c r="Q10" s="9">
        <v>8088.136529701399</v>
      </c>
      <c r="R10" s="9">
        <v>8379.9462838991785</v>
      </c>
      <c r="S10" s="11">
        <v>8505.950823150557</v>
      </c>
      <c r="T10" s="9">
        <v>8375.1372274941114</v>
      </c>
      <c r="U10" s="9">
        <v>8202.9158047033798</v>
      </c>
      <c r="V10" s="9">
        <v>7963.8071932506073</v>
      </c>
      <c r="W10" s="9">
        <v>7632.3148493014342</v>
      </c>
      <c r="X10" s="9">
        <v>7189.3452764689018</v>
      </c>
      <c r="Y10" s="10">
        <v>6831.3258837398216</v>
      </c>
    </row>
    <row r="11" spans="1:25" x14ac:dyDescent="0.3">
      <c r="A11" s="3">
        <f t="shared" si="0"/>
        <v>44903</v>
      </c>
      <c r="B11" s="8">
        <v>6636.6337530746041</v>
      </c>
      <c r="C11" s="9">
        <v>6478.0705052879011</v>
      </c>
      <c r="D11" s="9">
        <v>6404.8056869579632</v>
      </c>
      <c r="E11" s="9">
        <v>6450.0560192377352</v>
      </c>
      <c r="F11" s="9">
        <v>6658.990308295326</v>
      </c>
      <c r="G11" s="9">
        <v>7134.0759259509105</v>
      </c>
      <c r="H11" s="9">
        <v>7792.7812912129612</v>
      </c>
      <c r="I11" s="9">
        <v>8152.7766891633155</v>
      </c>
      <c r="J11" s="9">
        <v>8201.6977223305857</v>
      </c>
      <c r="K11" s="9">
        <v>8146.8569182829679</v>
      </c>
      <c r="L11" s="9">
        <v>8160.4101138885644</v>
      </c>
      <c r="M11" s="9">
        <v>8103.5627945076676</v>
      </c>
      <c r="N11" s="9">
        <v>8023.5808060020563</v>
      </c>
      <c r="O11" s="9">
        <v>7970.9277909640095</v>
      </c>
      <c r="P11" s="9">
        <v>7871.9108900930505</v>
      </c>
      <c r="Q11" s="9">
        <v>7865.2120666840647</v>
      </c>
      <c r="R11" s="9">
        <v>8198.5515783249466</v>
      </c>
      <c r="S11" s="9">
        <v>8401.7320118114221</v>
      </c>
      <c r="T11" s="9">
        <v>8289.1178135349746</v>
      </c>
      <c r="U11" s="9">
        <v>8131.5218752007031</v>
      </c>
      <c r="V11" s="9">
        <v>8007.9459123940078</v>
      </c>
      <c r="W11" s="9">
        <v>7628.654989848369</v>
      </c>
      <c r="X11" s="9">
        <v>7227.3350220068724</v>
      </c>
      <c r="Y11" s="10">
        <v>6841.1481149188485</v>
      </c>
    </row>
    <row r="12" spans="1:25" x14ac:dyDescent="0.3">
      <c r="A12" s="3">
        <f t="shared" si="0"/>
        <v>44904</v>
      </c>
      <c r="B12" s="8">
        <v>6628.9346346324282</v>
      </c>
      <c r="C12" s="9">
        <v>6461.8310537127354</v>
      </c>
      <c r="D12" s="9">
        <v>6406.1462422314007</v>
      </c>
      <c r="E12" s="9">
        <v>6436.9200393492629</v>
      </c>
      <c r="F12" s="9">
        <v>6595.5715146357034</v>
      </c>
      <c r="G12" s="9">
        <v>6999.7578108768657</v>
      </c>
      <c r="H12" s="9">
        <v>7633.6965715033011</v>
      </c>
      <c r="I12" s="9">
        <v>8059.3266603542515</v>
      </c>
      <c r="J12" s="9">
        <v>8191.060991032351</v>
      </c>
      <c r="K12" s="9">
        <v>8297.6315044732455</v>
      </c>
      <c r="L12" s="9">
        <v>8361.2365234387216</v>
      </c>
      <c r="M12" s="9">
        <v>8322.867819359979</v>
      </c>
      <c r="N12" s="9">
        <v>8235.9457090464457</v>
      </c>
      <c r="O12" s="9">
        <v>8183.2364705165464</v>
      </c>
      <c r="P12" s="9">
        <v>8059.9522834058034</v>
      </c>
      <c r="Q12" s="9">
        <v>8006.0679667378508</v>
      </c>
      <c r="R12" s="9">
        <v>8267.961603872398</v>
      </c>
      <c r="S12" s="9">
        <v>8307.6978910782364</v>
      </c>
      <c r="T12" s="9">
        <v>8080.0253779089871</v>
      </c>
      <c r="U12" s="9">
        <v>7814.2695666620375</v>
      </c>
      <c r="V12" s="9">
        <v>7591.5033863631334</v>
      </c>
      <c r="W12" s="9">
        <v>7310.9201539866744</v>
      </c>
      <c r="X12" s="9">
        <v>6870.4727400859838</v>
      </c>
      <c r="Y12" s="10">
        <v>6504.7539274053279</v>
      </c>
    </row>
    <row r="13" spans="1:25" x14ac:dyDescent="0.3">
      <c r="A13" s="3">
        <f t="shared" si="0"/>
        <v>44905</v>
      </c>
      <c r="B13" s="8">
        <v>6259.2740889756005</v>
      </c>
      <c r="C13" s="9">
        <v>6079.7208574447695</v>
      </c>
      <c r="D13" s="9">
        <v>5997.7250907714197</v>
      </c>
      <c r="E13" s="9">
        <v>5963.6683428681108</v>
      </c>
      <c r="F13" s="9">
        <v>6022.2620924614203</v>
      </c>
      <c r="G13" s="9">
        <v>6209.3431394554646</v>
      </c>
      <c r="H13" s="9">
        <v>6491.3269331136544</v>
      </c>
      <c r="I13" s="9">
        <v>6774.1007683928801</v>
      </c>
      <c r="J13" s="9">
        <v>6992.873646494626</v>
      </c>
      <c r="K13" s="9">
        <v>7167.4156913347306</v>
      </c>
      <c r="L13" s="9">
        <v>7246.4092231665145</v>
      </c>
      <c r="M13" s="9">
        <v>7273.4112760400867</v>
      </c>
      <c r="N13" s="9">
        <v>7194.0240233024688</v>
      </c>
      <c r="O13" s="9">
        <v>7141.1729079919824</v>
      </c>
      <c r="P13" s="9">
        <v>7109.7733927698691</v>
      </c>
      <c r="Q13" s="9">
        <v>7194.2625182036963</v>
      </c>
      <c r="R13" s="9">
        <v>7463.8724377821245</v>
      </c>
      <c r="S13" s="9">
        <v>7551.4618392489083</v>
      </c>
      <c r="T13" s="9">
        <v>7411.8224386327192</v>
      </c>
      <c r="U13" s="9">
        <v>7204.0616485795044</v>
      </c>
      <c r="V13" s="9">
        <v>7026.2678426711173</v>
      </c>
      <c r="W13" s="9">
        <v>6785.5827461415902</v>
      </c>
      <c r="X13" s="9">
        <v>6458.6434610740835</v>
      </c>
      <c r="Y13" s="10">
        <v>6151.3018064492817</v>
      </c>
    </row>
    <row r="14" spans="1:25" x14ac:dyDescent="0.3">
      <c r="A14" s="3">
        <f t="shared" si="0"/>
        <v>44906</v>
      </c>
      <c r="B14" s="8">
        <v>5918.3467918292708</v>
      </c>
      <c r="C14" s="9">
        <v>5794.8070086739481</v>
      </c>
      <c r="D14" s="9">
        <v>5697.15093928448</v>
      </c>
      <c r="E14" s="9">
        <v>5675.5440688655854</v>
      </c>
      <c r="F14" s="9">
        <v>5719.2113702326906</v>
      </c>
      <c r="G14" s="9">
        <v>5869.8695270052294</v>
      </c>
      <c r="H14" s="9">
        <v>6057.2310031576753</v>
      </c>
      <c r="I14" s="9">
        <v>6329.1153079001861</v>
      </c>
      <c r="J14" s="9">
        <v>6507.8787558669746</v>
      </c>
      <c r="K14" s="9">
        <v>6740.5612883519543</v>
      </c>
      <c r="L14" s="9">
        <v>6856.7537636732477</v>
      </c>
      <c r="M14" s="9">
        <v>6958.5660656847795</v>
      </c>
      <c r="N14" s="9">
        <v>7002.7805545176425</v>
      </c>
      <c r="O14" s="9">
        <v>6981.4304437334622</v>
      </c>
      <c r="P14" s="9">
        <v>6990.2276121980913</v>
      </c>
      <c r="Q14" s="9">
        <v>7100.1854864571042</v>
      </c>
      <c r="R14" s="9">
        <v>7493.8558504334651</v>
      </c>
      <c r="S14" s="9">
        <v>7684.8506888968741</v>
      </c>
      <c r="T14" s="9">
        <v>7594.6635183973722</v>
      </c>
      <c r="U14" s="9">
        <v>7444.0693335695933</v>
      </c>
      <c r="V14" s="9">
        <v>7246.1166015742265</v>
      </c>
      <c r="W14" s="9">
        <v>6987.8592910007374</v>
      </c>
      <c r="X14" s="9">
        <v>6650.2641380447822</v>
      </c>
      <c r="Y14" s="10">
        <v>6357.4449001082876</v>
      </c>
    </row>
    <row r="15" spans="1:25" x14ac:dyDescent="0.3">
      <c r="A15" s="3">
        <f t="shared" si="0"/>
        <v>44907</v>
      </c>
      <c r="B15" s="8">
        <v>6145.7920493023366</v>
      </c>
      <c r="C15" s="9">
        <v>6098.2463348075335</v>
      </c>
      <c r="D15" s="9">
        <v>6069.2648986477052</v>
      </c>
      <c r="E15" s="9">
        <v>6119.5316759375237</v>
      </c>
      <c r="F15" s="9">
        <v>6355.8221464411872</v>
      </c>
      <c r="G15" s="9">
        <v>6866.0074602229743</v>
      </c>
      <c r="H15" s="9">
        <v>7574.5761315462896</v>
      </c>
      <c r="I15" s="9">
        <v>7954.5123756080184</v>
      </c>
      <c r="J15" s="9">
        <v>8032.9460796028752</v>
      </c>
      <c r="K15" s="9">
        <v>8104.7410065576369</v>
      </c>
      <c r="L15" s="9">
        <v>8161.4297834625932</v>
      </c>
      <c r="M15" s="9">
        <v>8172.6617371285338</v>
      </c>
      <c r="N15" s="9">
        <v>8133.0461324471053</v>
      </c>
      <c r="O15" s="9">
        <v>8117.3351733060417</v>
      </c>
      <c r="P15" s="9">
        <v>8080.9975835134155</v>
      </c>
      <c r="Q15" s="9">
        <v>8094.8166004600243</v>
      </c>
      <c r="R15" s="9">
        <v>8374.6907124207573</v>
      </c>
      <c r="S15" s="9">
        <v>8460.4202944851731</v>
      </c>
      <c r="T15" s="9">
        <v>8321.4361059880357</v>
      </c>
      <c r="U15" s="9">
        <v>8114.1290379159082</v>
      </c>
      <c r="V15" s="9">
        <v>7888.0475865340568</v>
      </c>
      <c r="W15" s="9">
        <v>7534.8527596260847</v>
      </c>
      <c r="X15" s="9">
        <v>7109.3014965668326</v>
      </c>
      <c r="Y15" s="10">
        <v>6729.1309942124017</v>
      </c>
    </row>
    <row r="16" spans="1:25" x14ac:dyDescent="0.3">
      <c r="A16" s="3">
        <f t="shared" si="0"/>
        <v>44908</v>
      </c>
      <c r="B16" s="8">
        <v>6475.5384653783703</v>
      </c>
      <c r="C16" s="9">
        <v>6348.5231311152684</v>
      </c>
      <c r="D16" s="9">
        <v>6304.1249360803022</v>
      </c>
      <c r="E16" s="9">
        <v>6323.1160397011354</v>
      </c>
      <c r="F16" s="9">
        <v>6532.8414522996354</v>
      </c>
      <c r="G16" s="9">
        <v>7013.7479599399167</v>
      </c>
      <c r="H16" s="9">
        <v>7671.8631270232818</v>
      </c>
      <c r="I16" s="9">
        <v>8069.3787978176742</v>
      </c>
      <c r="J16" s="9">
        <v>8155.6547874499975</v>
      </c>
      <c r="K16" s="9">
        <v>8219.3546853950065</v>
      </c>
      <c r="L16" s="9">
        <v>8300.0529446909604</v>
      </c>
      <c r="M16" s="9">
        <v>8288.6319576631031</v>
      </c>
      <c r="N16" s="9">
        <v>8272.3217592037963</v>
      </c>
      <c r="O16" s="9">
        <v>8257.1246745250955</v>
      </c>
      <c r="P16" s="9">
        <v>8177.255728717857</v>
      </c>
      <c r="Q16" s="9">
        <v>8171.5119180444553</v>
      </c>
      <c r="R16" s="9">
        <v>8440.5721404338783</v>
      </c>
      <c r="S16" s="9">
        <v>8527.8501306434864</v>
      </c>
      <c r="T16" s="9">
        <v>8373.0270528895871</v>
      </c>
      <c r="U16" s="9">
        <v>8207.450017831372</v>
      </c>
      <c r="V16" s="9">
        <v>7970.5013208255141</v>
      </c>
      <c r="W16" s="9">
        <v>7641.9329442027247</v>
      </c>
      <c r="X16" s="9">
        <v>7205.4598530199455</v>
      </c>
      <c r="Y16" s="10">
        <v>6835.6135995718414</v>
      </c>
    </row>
    <row r="17" spans="1:25" x14ac:dyDescent="0.3">
      <c r="A17" s="3">
        <f t="shared" si="0"/>
        <v>44909</v>
      </c>
      <c r="B17" s="8">
        <v>6582.3354495037001</v>
      </c>
      <c r="C17" s="9">
        <v>6441.9809949547707</v>
      </c>
      <c r="D17" s="9">
        <v>6388.1485898876235</v>
      </c>
      <c r="E17" s="9">
        <v>6408.0137588806347</v>
      </c>
      <c r="F17" s="9">
        <v>6584.5902490384578</v>
      </c>
      <c r="G17" s="9">
        <v>7050.9042252221161</v>
      </c>
      <c r="H17" s="9">
        <v>7697.8266944815587</v>
      </c>
      <c r="I17" s="9">
        <v>8097.5467311258817</v>
      </c>
      <c r="J17" s="9">
        <v>8149.1469920283917</v>
      </c>
      <c r="K17" s="9">
        <v>8192.7625132574831</v>
      </c>
      <c r="L17" s="9">
        <v>8262.1300963815356</v>
      </c>
      <c r="M17" s="9">
        <v>8273.7353923361152</v>
      </c>
      <c r="N17" s="9">
        <v>8241.7510417321409</v>
      </c>
      <c r="O17" s="9">
        <v>8232.1357332805765</v>
      </c>
      <c r="P17" s="9">
        <v>8199.1179911362124</v>
      </c>
      <c r="Q17" s="9">
        <v>8194.2568898751615</v>
      </c>
      <c r="R17" s="9">
        <v>8432.046640902623</v>
      </c>
      <c r="S17" s="9">
        <v>8504.0766769299153</v>
      </c>
      <c r="T17" s="9">
        <v>8343.7455759808036</v>
      </c>
      <c r="U17" s="9">
        <v>8160.3221435459927</v>
      </c>
      <c r="V17" s="9">
        <v>7916.46102920675</v>
      </c>
      <c r="W17" s="9">
        <v>7532.1830484315924</v>
      </c>
      <c r="X17" s="9">
        <v>7109.4127791446545</v>
      </c>
      <c r="Y17" s="10">
        <v>6809.4654776934922</v>
      </c>
    </row>
    <row r="18" spans="1:25" x14ac:dyDescent="0.3">
      <c r="A18" s="3">
        <f t="shared" si="0"/>
        <v>44910</v>
      </c>
      <c r="B18" s="8">
        <v>6594.6406469135763</v>
      </c>
      <c r="C18" s="9">
        <v>6478.9332094008232</v>
      </c>
      <c r="D18" s="9">
        <v>6358.8902233489107</v>
      </c>
      <c r="E18" s="9">
        <v>6322.5609900748404</v>
      </c>
      <c r="F18" s="9">
        <v>6475.6567663514843</v>
      </c>
      <c r="G18" s="9">
        <v>6872.839878942139</v>
      </c>
      <c r="H18" s="9">
        <v>7470.358402349053</v>
      </c>
      <c r="I18" s="9">
        <v>7850.0141752870013</v>
      </c>
      <c r="J18" s="9">
        <v>7984.68102967084</v>
      </c>
      <c r="K18" s="9">
        <v>8079.3709407915921</v>
      </c>
      <c r="L18" s="9">
        <v>8175.6199829445504</v>
      </c>
      <c r="M18" s="9">
        <v>8142.6033324593609</v>
      </c>
      <c r="N18" s="9">
        <v>8089.2814158149822</v>
      </c>
      <c r="O18" s="9">
        <v>8173.384609333506</v>
      </c>
      <c r="P18" s="9">
        <v>8089.6638160878265</v>
      </c>
      <c r="Q18" s="9">
        <v>8058.9011989523515</v>
      </c>
      <c r="R18" s="9">
        <v>8367.4734148494408</v>
      </c>
      <c r="S18" s="9">
        <v>8491.1033887402045</v>
      </c>
      <c r="T18" s="9">
        <v>8353.6847644098689</v>
      </c>
      <c r="U18" s="9">
        <v>8199.3899095899069</v>
      </c>
      <c r="V18" s="9">
        <v>8001.7605146715714</v>
      </c>
      <c r="W18" s="9">
        <v>7694.8475537680679</v>
      </c>
      <c r="X18" s="9">
        <v>7267.3350792655319</v>
      </c>
      <c r="Y18" s="10">
        <v>6903.4450074992374</v>
      </c>
    </row>
    <row r="19" spans="1:25" x14ac:dyDescent="0.3">
      <c r="A19" s="3">
        <f t="shared" si="0"/>
        <v>44911</v>
      </c>
      <c r="B19" s="8">
        <v>6655.0109477695396</v>
      </c>
      <c r="C19" s="9">
        <v>6482.4541384833165</v>
      </c>
      <c r="D19" s="9">
        <v>6423.7823225956408</v>
      </c>
      <c r="E19" s="9">
        <v>6481.6383136700551</v>
      </c>
      <c r="F19" s="9">
        <v>6661.5343783361714</v>
      </c>
      <c r="G19" s="9">
        <v>7067.8084165491509</v>
      </c>
      <c r="H19" s="9">
        <v>7709.6292369226821</v>
      </c>
      <c r="I19" s="9">
        <v>8089.6609531273734</v>
      </c>
      <c r="J19" s="9">
        <v>8199.431248962157</v>
      </c>
      <c r="K19" s="9">
        <v>8240.0291953022515</v>
      </c>
      <c r="L19" s="9">
        <v>8268.0050657240627</v>
      </c>
      <c r="M19" s="9">
        <v>8209.7039658239773</v>
      </c>
      <c r="N19" s="9">
        <v>8165.7745435713487</v>
      </c>
      <c r="O19" s="9">
        <v>8144.6324424139329</v>
      </c>
      <c r="P19" s="9">
        <v>8081.6740344873187</v>
      </c>
      <c r="Q19" s="9">
        <v>8072.7174253733901</v>
      </c>
      <c r="R19" s="9">
        <v>8352.0973131009687</v>
      </c>
      <c r="S19" s="9">
        <v>8472.9019769991046</v>
      </c>
      <c r="T19" s="9">
        <v>8278.6338261349938</v>
      </c>
      <c r="U19" s="9">
        <v>8103.0838617584222</v>
      </c>
      <c r="V19" s="9">
        <v>7905.8251791425773</v>
      </c>
      <c r="W19" s="9">
        <v>7581.7523517340187</v>
      </c>
      <c r="X19" s="9">
        <v>7168.6290091882083</v>
      </c>
      <c r="Y19" s="10">
        <v>6802.3368907644644</v>
      </c>
    </row>
    <row r="20" spans="1:25" x14ac:dyDescent="0.3">
      <c r="A20" s="3">
        <f t="shared" si="0"/>
        <v>44912</v>
      </c>
      <c r="B20" s="8">
        <v>6516.843283962563</v>
      </c>
      <c r="C20" s="9">
        <v>6373.148672043696</v>
      </c>
      <c r="D20" s="9">
        <v>6291.4559083685945</v>
      </c>
      <c r="E20" s="9">
        <v>6269.1624609630726</v>
      </c>
      <c r="F20" s="9">
        <v>6320.0784620576551</v>
      </c>
      <c r="G20" s="9">
        <v>6521.4500800035285</v>
      </c>
      <c r="H20" s="9">
        <v>6821.9912620403347</v>
      </c>
      <c r="I20" s="9">
        <v>7093.8912398236944</v>
      </c>
      <c r="J20" s="9">
        <v>7314.9311485655317</v>
      </c>
      <c r="K20" s="9">
        <v>7488.7933666410599</v>
      </c>
      <c r="L20" s="9">
        <v>7549.2737394182723</v>
      </c>
      <c r="M20" s="9">
        <v>7556.7951893160234</v>
      </c>
      <c r="N20" s="9">
        <v>7493.3765986607104</v>
      </c>
      <c r="O20" s="9">
        <v>7448.6530039149693</v>
      </c>
      <c r="P20" s="9">
        <v>7412.7603927162254</v>
      </c>
      <c r="Q20" s="9">
        <v>7482.0663794824241</v>
      </c>
      <c r="R20" s="9">
        <v>7804.9302221069893</v>
      </c>
      <c r="S20" s="9">
        <v>7932.4474009729893</v>
      </c>
      <c r="T20" s="9">
        <v>7812.4404956002309</v>
      </c>
      <c r="U20" s="9">
        <v>7657.7854051354061</v>
      </c>
      <c r="V20" s="9">
        <v>7493.119046144916</v>
      </c>
      <c r="W20" s="9">
        <v>7243.2353305824445</v>
      </c>
      <c r="X20" s="9">
        <v>6975.9690056472109</v>
      </c>
      <c r="Y20" s="10">
        <v>6638.1173720135812</v>
      </c>
    </row>
    <row r="21" spans="1:25" x14ac:dyDescent="0.3">
      <c r="A21" s="3">
        <f t="shared" si="0"/>
        <v>44913</v>
      </c>
      <c r="B21" s="8">
        <v>6412.8034930582435</v>
      </c>
      <c r="C21" s="9">
        <v>6301.6058079654231</v>
      </c>
      <c r="D21" s="9">
        <v>6253.4407978797617</v>
      </c>
      <c r="E21" s="9">
        <v>6220.1690588634556</v>
      </c>
      <c r="F21" s="9">
        <v>6257.1627427107769</v>
      </c>
      <c r="G21" s="9">
        <v>6401.5260000595299</v>
      </c>
      <c r="H21" s="9">
        <v>6623.7151933285413</v>
      </c>
      <c r="I21" s="9">
        <v>6893.7470202103132</v>
      </c>
      <c r="J21" s="9">
        <v>7100.3487708881221</v>
      </c>
      <c r="K21" s="9">
        <v>7280.8798716866531</v>
      </c>
      <c r="L21" s="9">
        <v>7437.1030766107915</v>
      </c>
      <c r="M21" s="9">
        <v>7448.3663205995717</v>
      </c>
      <c r="N21" s="9">
        <v>7471.2925516447385</v>
      </c>
      <c r="O21" s="9">
        <v>7433.4222464901159</v>
      </c>
      <c r="P21" s="9">
        <v>7428.5774331995726</v>
      </c>
      <c r="Q21" s="9">
        <v>7520.4684861076075</v>
      </c>
      <c r="R21" s="9">
        <v>7987.4220580305082</v>
      </c>
      <c r="S21" s="9">
        <v>8300.1195391792335</v>
      </c>
      <c r="T21" s="9">
        <v>8224.235372312527</v>
      </c>
      <c r="U21" s="9">
        <v>8082.6918113135134</v>
      </c>
      <c r="V21" s="9">
        <v>7873.4510576279499</v>
      </c>
      <c r="W21" s="9">
        <v>7616.9033676285762</v>
      </c>
      <c r="X21" s="9">
        <v>7278.6271479479628</v>
      </c>
      <c r="Y21" s="10">
        <v>6971.4626506054346</v>
      </c>
    </row>
    <row r="22" spans="1:25" x14ac:dyDescent="0.3">
      <c r="A22" s="3">
        <f t="shared" si="0"/>
        <v>44914</v>
      </c>
      <c r="B22" s="8">
        <v>6764.2961573232051</v>
      </c>
      <c r="C22" s="9">
        <v>6683.9257947167125</v>
      </c>
      <c r="D22" s="9">
        <v>6663.9609175514697</v>
      </c>
      <c r="E22" s="9">
        <v>6732.4890142878148</v>
      </c>
      <c r="F22" s="9">
        <v>6963.6147223362077</v>
      </c>
      <c r="G22" s="9">
        <v>7469.9918774508869</v>
      </c>
      <c r="H22" s="9">
        <v>8158.4617382686329</v>
      </c>
      <c r="I22" s="9">
        <v>8590.8396998776007</v>
      </c>
      <c r="J22" s="9">
        <v>8639.336490304886</v>
      </c>
      <c r="K22" s="9">
        <v>8691.0945696258514</v>
      </c>
      <c r="L22" s="9">
        <v>8719.1794508382245</v>
      </c>
      <c r="M22" s="9">
        <v>8649.5810464742553</v>
      </c>
      <c r="N22" s="9">
        <v>8564.8071367645261</v>
      </c>
      <c r="O22" s="9">
        <v>8567.4239775763708</v>
      </c>
      <c r="P22" s="9">
        <v>8462.2492327679556</v>
      </c>
      <c r="Q22" s="9">
        <v>8425.4020653828011</v>
      </c>
      <c r="R22" s="9">
        <v>8763.8987505607365</v>
      </c>
      <c r="S22" s="12">
        <v>8937.7785832025747</v>
      </c>
      <c r="T22" s="9">
        <v>8804.5688306243883</v>
      </c>
      <c r="U22" s="9">
        <v>8622.2168688669317</v>
      </c>
      <c r="V22" s="9">
        <v>8396.4057360539427</v>
      </c>
      <c r="W22" s="9">
        <v>8060.7865338520423</v>
      </c>
      <c r="X22" s="9">
        <v>7636.7107262338641</v>
      </c>
      <c r="Y22" s="10">
        <v>7209.881735575821</v>
      </c>
    </row>
    <row r="23" spans="1:25" x14ac:dyDescent="0.3">
      <c r="A23" s="3">
        <f t="shared" si="0"/>
        <v>44915</v>
      </c>
      <c r="B23" s="8">
        <v>6936.2522929613269</v>
      </c>
      <c r="C23" s="9">
        <v>6798.5948318895471</v>
      </c>
      <c r="D23" s="9">
        <v>6725.9805680000172</v>
      </c>
      <c r="E23" s="9">
        <v>6734.1030734384813</v>
      </c>
      <c r="F23" s="9">
        <v>6908.6368523577385</v>
      </c>
      <c r="G23" s="9">
        <v>7307.4720072447572</v>
      </c>
      <c r="H23" s="9">
        <v>7976.8152179917197</v>
      </c>
      <c r="I23" s="9">
        <v>8337.2013115968548</v>
      </c>
      <c r="J23" s="9">
        <v>8408.7989026634295</v>
      </c>
      <c r="K23" s="9">
        <v>8442.4222533673019</v>
      </c>
      <c r="L23" s="9">
        <v>8494.7701384063712</v>
      </c>
      <c r="M23" s="9">
        <v>8421.1997801182588</v>
      </c>
      <c r="N23" s="9">
        <v>8344.3927578299499</v>
      </c>
      <c r="O23" s="9">
        <v>8336.0438315026404</v>
      </c>
      <c r="P23" s="9">
        <v>8241.2441021092945</v>
      </c>
      <c r="Q23" s="9">
        <v>8267.0507869579269</v>
      </c>
      <c r="R23" s="9">
        <v>8642.4449867363182</v>
      </c>
      <c r="S23" s="9">
        <v>8923.8267734939236</v>
      </c>
      <c r="T23" s="9">
        <v>8838.0047131236079</v>
      </c>
      <c r="U23" s="9">
        <v>8727.7231433847028</v>
      </c>
      <c r="V23" s="9">
        <v>8517.7059027302948</v>
      </c>
      <c r="W23" s="9">
        <v>8213.414230518234</v>
      </c>
      <c r="X23" s="9">
        <v>7803.9065021398128</v>
      </c>
      <c r="Y23" s="10">
        <v>7448.3039284148435</v>
      </c>
    </row>
    <row r="24" spans="1:25" x14ac:dyDescent="0.3">
      <c r="A24" s="3">
        <f t="shared" si="0"/>
        <v>44916</v>
      </c>
      <c r="B24" s="8">
        <v>7267.692131692017</v>
      </c>
      <c r="C24" s="9">
        <v>7122.6270307433833</v>
      </c>
      <c r="D24" s="9">
        <v>7086.911909968655</v>
      </c>
      <c r="E24" s="9">
        <v>7084.2139212376624</v>
      </c>
      <c r="F24" s="9">
        <v>7310.2444164636063</v>
      </c>
      <c r="G24" s="9">
        <v>7733.7628359119208</v>
      </c>
      <c r="H24" s="9">
        <v>8376.0315297558554</v>
      </c>
      <c r="I24" s="9">
        <v>8743.8076725949177</v>
      </c>
      <c r="J24" s="9">
        <v>8819.202575315383</v>
      </c>
      <c r="K24" s="9">
        <v>8819.2324700727659</v>
      </c>
      <c r="L24" s="9">
        <v>8818.02614826426</v>
      </c>
      <c r="M24" s="9">
        <v>8759.7596887550935</v>
      </c>
      <c r="N24" s="9">
        <v>8712.6634198935499</v>
      </c>
      <c r="O24" s="9">
        <v>8758.4117283084743</v>
      </c>
      <c r="P24" s="9">
        <v>8679.3501476105375</v>
      </c>
      <c r="Q24" s="9">
        <v>8659.1985146116549</v>
      </c>
      <c r="R24" s="9">
        <v>8930.6617222202876</v>
      </c>
      <c r="S24" s="9">
        <v>9068.1479093975286</v>
      </c>
      <c r="T24" s="9">
        <v>8907.1234741633798</v>
      </c>
      <c r="U24" s="9">
        <v>8726.2139812988389</v>
      </c>
      <c r="V24" s="9">
        <v>8502.1615437513356</v>
      </c>
      <c r="W24" s="9">
        <v>8150.6554216893783</v>
      </c>
      <c r="X24" s="9">
        <v>7689.5403115397803</v>
      </c>
      <c r="Y24" s="10">
        <v>7293.8961406924109</v>
      </c>
    </row>
    <row r="25" spans="1:25" x14ac:dyDescent="0.3">
      <c r="A25" s="3">
        <f t="shared" si="0"/>
        <v>44917</v>
      </c>
      <c r="B25" s="8">
        <v>6996.0133403604614</v>
      </c>
      <c r="C25" s="9">
        <v>6834.5065623901182</v>
      </c>
      <c r="D25" s="9">
        <v>6706.2245299853648</v>
      </c>
      <c r="E25" s="9">
        <v>6722.1085269530304</v>
      </c>
      <c r="F25" s="9">
        <v>6855.2720081199341</v>
      </c>
      <c r="G25" s="9">
        <v>7238.2589341358753</v>
      </c>
      <c r="H25" s="9">
        <v>7746.2624101580323</v>
      </c>
      <c r="I25" s="9">
        <v>8125.2087212475626</v>
      </c>
      <c r="J25" s="9">
        <v>8296.8226388225721</v>
      </c>
      <c r="K25" s="9">
        <v>8425.964870761869</v>
      </c>
      <c r="L25" s="9">
        <v>8581.5853972151344</v>
      </c>
      <c r="M25" s="9">
        <v>8635.8349891028665</v>
      </c>
      <c r="N25" s="9">
        <v>8658.7426237607888</v>
      </c>
      <c r="O25" s="9">
        <v>8681.8027426410299</v>
      </c>
      <c r="P25" s="9">
        <v>8610.5101511791145</v>
      </c>
      <c r="Q25" s="9">
        <v>8592.1573539457204</v>
      </c>
      <c r="R25" s="9">
        <v>8910.4462835804443</v>
      </c>
      <c r="S25" s="9">
        <v>9113.6640812347305</v>
      </c>
      <c r="T25" s="9">
        <v>8974.0028954165209</v>
      </c>
      <c r="U25" s="9">
        <v>8789.7324470326821</v>
      </c>
      <c r="V25" s="9">
        <v>8568.2176853862657</v>
      </c>
      <c r="W25" s="9">
        <v>8259.166308069176</v>
      </c>
      <c r="X25" s="9">
        <v>7842.0788075802448</v>
      </c>
      <c r="Y25" s="10">
        <v>7496.2493209529539</v>
      </c>
    </row>
    <row r="26" spans="1:25" x14ac:dyDescent="0.3">
      <c r="A26" s="3">
        <f t="shared" si="0"/>
        <v>44918</v>
      </c>
      <c r="B26" s="8">
        <v>7213.382339525172</v>
      </c>
      <c r="C26" s="9">
        <v>7115.6283469608843</v>
      </c>
      <c r="D26" s="9">
        <v>7038.4760894149395</v>
      </c>
      <c r="E26" s="9">
        <v>7075.2051127356863</v>
      </c>
      <c r="F26" s="9">
        <v>7175.9464446832253</v>
      </c>
      <c r="G26" s="9">
        <v>7397.221414389147</v>
      </c>
      <c r="H26" s="9">
        <v>7726.1123332363004</v>
      </c>
      <c r="I26" s="9">
        <v>7978.987864196034</v>
      </c>
      <c r="J26" s="9">
        <v>8150.5963823937127</v>
      </c>
      <c r="K26" s="9">
        <v>8317.1241519534815</v>
      </c>
      <c r="L26" s="9">
        <v>8408.3747173181218</v>
      </c>
      <c r="M26" s="9">
        <v>8432.8303940352871</v>
      </c>
      <c r="N26" s="9">
        <v>8376.698650029135</v>
      </c>
      <c r="O26" s="9">
        <v>8346.6926379787656</v>
      </c>
      <c r="P26" s="9">
        <v>8336.4531576812351</v>
      </c>
      <c r="Q26" s="9">
        <v>8441.8878207982434</v>
      </c>
      <c r="R26" s="9">
        <v>8782.7825634546552</v>
      </c>
      <c r="S26" s="9">
        <v>8816.2127975361236</v>
      </c>
      <c r="T26" s="9">
        <v>8527.2321931765509</v>
      </c>
      <c r="U26" s="9">
        <v>8306.4351997468148</v>
      </c>
      <c r="V26" s="9">
        <v>8065.3255837192473</v>
      </c>
      <c r="W26" s="9">
        <v>7821.4026592960618</v>
      </c>
      <c r="X26" s="9">
        <v>7400.6398486283015</v>
      </c>
      <c r="Y26" s="10">
        <v>7074.1656207353517</v>
      </c>
    </row>
    <row r="27" spans="1:25" x14ac:dyDescent="0.3">
      <c r="A27" s="3">
        <f t="shared" si="0"/>
        <v>44919</v>
      </c>
      <c r="B27" s="8">
        <v>6842.7019822861484</v>
      </c>
      <c r="C27" s="9">
        <v>6630.7047317225879</v>
      </c>
      <c r="D27" s="9">
        <v>6536.4939880634483</v>
      </c>
      <c r="E27" s="9">
        <v>6496.0755580886871</v>
      </c>
      <c r="F27" s="9">
        <v>6524.8729953759612</v>
      </c>
      <c r="G27" s="9">
        <v>6614.7127271442287</v>
      </c>
      <c r="H27" s="9">
        <v>6805.7649290899872</v>
      </c>
      <c r="I27" s="9">
        <v>7044.4756127748433</v>
      </c>
      <c r="J27" s="9">
        <v>7287.0130674769653</v>
      </c>
      <c r="K27" s="9">
        <v>7447.1345833450559</v>
      </c>
      <c r="L27" s="9">
        <v>7507.6003088868483</v>
      </c>
      <c r="M27" s="9">
        <v>7487.1722176559624</v>
      </c>
      <c r="N27" s="9">
        <v>7400.1488358823517</v>
      </c>
      <c r="O27" s="9">
        <v>7328.637456313123</v>
      </c>
      <c r="P27" s="9">
        <v>7240.6229086934854</v>
      </c>
      <c r="Q27" s="9">
        <v>7281.4101400808349</v>
      </c>
      <c r="R27" s="9">
        <v>7571.8277913231641</v>
      </c>
      <c r="S27" s="9">
        <v>7755.4554573250743</v>
      </c>
      <c r="T27" s="9">
        <v>7635.3133200783614</v>
      </c>
      <c r="U27" s="9">
        <v>7484.3333329626512</v>
      </c>
      <c r="V27" s="9">
        <v>7334.2199286139021</v>
      </c>
      <c r="W27" s="9">
        <v>7158.4350078483858</v>
      </c>
      <c r="X27" s="9">
        <v>6937.6931617971222</v>
      </c>
      <c r="Y27" s="10">
        <v>6694.6960748551528</v>
      </c>
    </row>
    <row r="28" spans="1:25" x14ac:dyDescent="0.3">
      <c r="A28" s="3">
        <f t="shared" si="0"/>
        <v>44920</v>
      </c>
      <c r="B28" s="8">
        <v>6481.653873508526</v>
      </c>
      <c r="C28" s="9">
        <v>6346.6285977545176</v>
      </c>
      <c r="D28" s="9">
        <v>6278.3624099912868</v>
      </c>
      <c r="E28" s="9">
        <v>6232.9332269582037</v>
      </c>
      <c r="F28" s="9">
        <v>6241.7202750757569</v>
      </c>
      <c r="G28" s="9">
        <v>6341.2020222248657</v>
      </c>
      <c r="H28" s="9">
        <v>6550.5431853438713</v>
      </c>
      <c r="I28" s="9">
        <v>6752.2017039991697</v>
      </c>
      <c r="J28" s="9">
        <v>6935.2206307993756</v>
      </c>
      <c r="K28" s="9">
        <v>7014.4196033299177</v>
      </c>
      <c r="L28" s="9">
        <v>7007.044171502067</v>
      </c>
      <c r="M28" s="9">
        <v>6974.6900608926571</v>
      </c>
      <c r="N28" s="9">
        <v>6913.5194682736128</v>
      </c>
      <c r="O28" s="9">
        <v>6823.8775512174916</v>
      </c>
      <c r="P28" s="9">
        <v>6771.956898370564</v>
      </c>
      <c r="Q28" s="9">
        <v>6860.0467333970964</v>
      </c>
      <c r="R28" s="9">
        <v>7200.9566635536967</v>
      </c>
      <c r="S28" s="9">
        <v>7385.4055844525101</v>
      </c>
      <c r="T28" s="9">
        <v>7318.296929599971</v>
      </c>
      <c r="U28" s="9">
        <v>7225.7696395797075</v>
      </c>
      <c r="V28" s="9">
        <v>7137.107594821493</v>
      </c>
      <c r="W28" s="9">
        <v>6952.3453221771633</v>
      </c>
      <c r="X28" s="9">
        <v>6696.0106253560289</v>
      </c>
      <c r="Y28" s="10">
        <v>6433.6646401352918</v>
      </c>
    </row>
    <row r="29" spans="1:25" x14ac:dyDescent="0.3">
      <c r="A29" s="3">
        <f t="shared" si="0"/>
        <v>44921</v>
      </c>
      <c r="B29" s="8">
        <v>6260.8564695682362</v>
      </c>
      <c r="C29" s="9">
        <v>6133.6147487616217</v>
      </c>
      <c r="D29" s="9">
        <v>6083.7871377637312</v>
      </c>
      <c r="E29" s="9">
        <v>6091.5088981338413</v>
      </c>
      <c r="F29" s="9">
        <v>6158.1094345588808</v>
      </c>
      <c r="G29" s="9">
        <v>6332.6579663715256</v>
      </c>
      <c r="H29" s="9">
        <v>6611.5222238813794</v>
      </c>
      <c r="I29" s="9">
        <v>6845.3644753507187</v>
      </c>
      <c r="J29" s="9">
        <v>7048.3584331158272</v>
      </c>
      <c r="K29" s="9">
        <v>7243.3779227871046</v>
      </c>
      <c r="L29" s="9">
        <v>7323.12042624075</v>
      </c>
      <c r="M29" s="9">
        <v>7327.3352179645981</v>
      </c>
      <c r="N29" s="9">
        <v>7301.4454590158539</v>
      </c>
      <c r="O29" s="9">
        <v>7211.2253826322576</v>
      </c>
      <c r="P29" s="9">
        <v>7200.1489556678325</v>
      </c>
      <c r="Q29" s="9">
        <v>7295.370277357365</v>
      </c>
      <c r="R29" s="9">
        <v>7691.4264535453694</v>
      </c>
      <c r="S29" s="9">
        <v>8033.1802380959316</v>
      </c>
      <c r="T29" s="9">
        <v>7966.2096203250876</v>
      </c>
      <c r="U29" s="9">
        <v>7841.7208051316966</v>
      </c>
      <c r="V29" s="9">
        <v>7628.4703293629273</v>
      </c>
      <c r="W29" s="9">
        <v>7342.365054063549</v>
      </c>
      <c r="X29" s="9">
        <v>7034.5541528119757</v>
      </c>
      <c r="Y29" s="10">
        <v>6751.499108845238</v>
      </c>
    </row>
    <row r="30" spans="1:25" x14ac:dyDescent="0.3">
      <c r="A30" s="3">
        <f t="shared" si="0"/>
        <v>44922</v>
      </c>
      <c r="B30" s="8">
        <v>6586.5621327680501</v>
      </c>
      <c r="C30" s="9">
        <v>6513.080058883852</v>
      </c>
      <c r="D30" s="9">
        <v>6491.1465475489085</v>
      </c>
      <c r="E30" s="9">
        <v>6517.7276393678912</v>
      </c>
      <c r="F30" s="9">
        <v>6666.9053945897112</v>
      </c>
      <c r="G30" s="9">
        <v>7044.3815932299476</v>
      </c>
      <c r="H30" s="9">
        <v>7541.5780095989203</v>
      </c>
      <c r="I30" s="9">
        <v>7881.6735363846537</v>
      </c>
      <c r="J30" s="9">
        <v>8076.2918029525827</v>
      </c>
      <c r="K30" s="9">
        <v>8155.8903706084247</v>
      </c>
      <c r="L30" s="9">
        <v>8264.1906898007837</v>
      </c>
      <c r="M30" s="9">
        <v>8281.5606702978839</v>
      </c>
      <c r="N30" s="9">
        <v>8231.0122561321677</v>
      </c>
      <c r="O30" s="9">
        <v>8174.7285361164804</v>
      </c>
      <c r="P30" s="9">
        <v>8109.9697386110083</v>
      </c>
      <c r="Q30" s="9">
        <v>8128.2624184084852</v>
      </c>
      <c r="R30" s="9">
        <v>8431.6780783801332</v>
      </c>
      <c r="S30" s="9">
        <v>8650.2235983749288</v>
      </c>
      <c r="T30" s="9">
        <v>8502.3038420750472</v>
      </c>
      <c r="U30" s="9">
        <v>8289.3421594015326</v>
      </c>
      <c r="V30" s="9">
        <v>8044.246436504035</v>
      </c>
      <c r="W30" s="9">
        <v>7706.5706758520546</v>
      </c>
      <c r="X30" s="9">
        <v>7318.0172586167746</v>
      </c>
      <c r="Y30" s="10">
        <v>6977.8494452395507</v>
      </c>
    </row>
    <row r="31" spans="1:25" x14ac:dyDescent="0.3">
      <c r="A31" s="3">
        <f t="shared" si="0"/>
        <v>44923</v>
      </c>
      <c r="B31" s="8">
        <v>6733.536659990832</v>
      </c>
      <c r="C31" s="9">
        <v>6570.3377831853277</v>
      </c>
      <c r="D31" s="9">
        <v>6483.4794943241841</v>
      </c>
      <c r="E31" s="9">
        <v>6487.6545690502917</v>
      </c>
      <c r="F31" s="9">
        <v>6603.5101230327709</v>
      </c>
      <c r="G31" s="9">
        <v>6937.0405629115512</v>
      </c>
      <c r="H31" s="9">
        <v>7425.638278477697</v>
      </c>
      <c r="I31" s="9">
        <v>7728.813685159932</v>
      </c>
      <c r="J31" s="9">
        <v>7837.105596269088</v>
      </c>
      <c r="K31" s="9">
        <v>7922.897580123049</v>
      </c>
      <c r="L31" s="9">
        <v>7918.5763040403144</v>
      </c>
      <c r="M31" s="9">
        <v>7914.4472817775722</v>
      </c>
      <c r="N31" s="9">
        <v>7824.5663503355745</v>
      </c>
      <c r="O31" s="9">
        <v>7761.6646281847143</v>
      </c>
      <c r="P31" s="9">
        <v>7710.3092363287351</v>
      </c>
      <c r="Q31" s="9">
        <v>7714.6726085555911</v>
      </c>
      <c r="R31" s="9">
        <v>8015.1120614221118</v>
      </c>
      <c r="S31" s="9">
        <v>8193.9511512043719</v>
      </c>
      <c r="T31" s="9">
        <v>8023.2173805559787</v>
      </c>
      <c r="U31" s="9">
        <v>7836.7961294631223</v>
      </c>
      <c r="V31" s="9">
        <v>7584.1431373766909</v>
      </c>
      <c r="W31" s="9">
        <v>7277.3195259931726</v>
      </c>
      <c r="X31" s="9">
        <v>6880.5009408830238</v>
      </c>
      <c r="Y31" s="10">
        <v>6487.7848779590449</v>
      </c>
    </row>
    <row r="32" spans="1:25" x14ac:dyDescent="0.3">
      <c r="A32" s="3">
        <f t="shared" si="0"/>
        <v>44924</v>
      </c>
      <c r="B32" s="8">
        <v>6290.0940751597536</v>
      </c>
      <c r="C32" s="9">
        <v>6130.159767152014</v>
      </c>
      <c r="D32" s="9">
        <v>6055.8270122183667</v>
      </c>
      <c r="E32" s="9">
        <v>6030.9874179400285</v>
      </c>
      <c r="F32" s="9">
        <v>6178.7845514484998</v>
      </c>
      <c r="G32" s="9">
        <v>6501.5463482708301</v>
      </c>
      <c r="H32" s="9">
        <v>6963.7157259163832</v>
      </c>
      <c r="I32" s="9">
        <v>7283.0067987241046</v>
      </c>
      <c r="J32" s="9">
        <v>7385.175950456789</v>
      </c>
      <c r="K32" s="9">
        <v>7471.6384231204156</v>
      </c>
      <c r="L32" s="9">
        <v>7547.2531999362109</v>
      </c>
      <c r="M32" s="9">
        <v>7545.5230567054787</v>
      </c>
      <c r="N32" s="9">
        <v>7506.8141390377014</v>
      </c>
      <c r="O32" s="9">
        <v>7477.8109516350323</v>
      </c>
      <c r="P32" s="9">
        <v>7407.9429634457892</v>
      </c>
      <c r="Q32" s="9">
        <v>7410.3117480885558</v>
      </c>
      <c r="R32" s="9">
        <v>7625.4002194722761</v>
      </c>
      <c r="S32" s="9">
        <v>7781.6378595514925</v>
      </c>
      <c r="T32" s="9">
        <v>7631.7265476117072</v>
      </c>
      <c r="U32" s="9">
        <v>7432.2689801910956</v>
      </c>
      <c r="V32" s="9">
        <v>7202.2955372973647</v>
      </c>
      <c r="W32" s="9">
        <v>6892.5132403548623</v>
      </c>
      <c r="X32" s="9">
        <v>6513.0843072500393</v>
      </c>
      <c r="Y32" s="10">
        <v>6135.9846128454938</v>
      </c>
    </row>
    <row r="33" spans="1:29" x14ac:dyDescent="0.3">
      <c r="A33" s="3">
        <f t="shared" si="0"/>
        <v>44925</v>
      </c>
      <c r="B33" s="8">
        <v>5898.5157849289963</v>
      </c>
      <c r="C33" s="9">
        <v>5772.6882741632799</v>
      </c>
      <c r="D33" s="9">
        <v>5687.9856573838269</v>
      </c>
      <c r="E33" s="9">
        <v>5683.1593879902312</v>
      </c>
      <c r="F33" s="9">
        <v>5808.1360424175591</v>
      </c>
      <c r="G33" s="9">
        <v>6083.0617365676881</v>
      </c>
      <c r="H33" s="9">
        <v>6489.9404667162926</v>
      </c>
      <c r="I33" s="9">
        <v>6828.015664270566</v>
      </c>
      <c r="J33" s="9">
        <v>7011.9314257935393</v>
      </c>
      <c r="K33" s="9">
        <v>7176.0107053787078</v>
      </c>
      <c r="L33" s="9">
        <v>7281.4297068591004</v>
      </c>
      <c r="M33" s="9">
        <v>7304.815987952471</v>
      </c>
      <c r="N33" s="9">
        <v>7245.5184142189655</v>
      </c>
      <c r="O33" s="9">
        <v>7186.1443643393923</v>
      </c>
      <c r="P33" s="9">
        <v>7151.8918247146912</v>
      </c>
      <c r="Q33" s="9">
        <v>7172.3750860221335</v>
      </c>
      <c r="R33" s="9">
        <v>7446.8820900579376</v>
      </c>
      <c r="S33" s="9">
        <v>7622.4529039333247</v>
      </c>
      <c r="T33" s="9">
        <v>7466.1914500469675</v>
      </c>
      <c r="U33" s="9">
        <v>7318.7187379070219</v>
      </c>
      <c r="V33" s="9">
        <v>7138.7928252492602</v>
      </c>
      <c r="W33" s="9">
        <v>6888.7717354454589</v>
      </c>
      <c r="X33" s="9">
        <v>6590.5164762931063</v>
      </c>
      <c r="Y33" s="10">
        <v>6290.6504034020336</v>
      </c>
    </row>
    <row r="34" spans="1:29" ht="15" thickBot="1" x14ac:dyDescent="0.35">
      <c r="A34" s="3">
        <f t="shared" si="0"/>
        <v>44926</v>
      </c>
      <c r="B34" s="13">
        <v>6073.1938346180905</v>
      </c>
      <c r="C34" s="14">
        <v>5905.1996672863979</v>
      </c>
      <c r="D34" s="14">
        <v>5841.8432217324489</v>
      </c>
      <c r="E34" s="14">
        <v>5833.1971822759497</v>
      </c>
      <c r="F34" s="14">
        <v>5861.8281734863358</v>
      </c>
      <c r="G34" s="14">
        <v>5957.2400849478227</v>
      </c>
      <c r="H34" s="14">
        <v>6161.9104186749655</v>
      </c>
      <c r="I34" s="14">
        <v>6371.1299494002569</v>
      </c>
      <c r="J34" s="14">
        <v>6567.6510777879766</v>
      </c>
      <c r="K34" s="14">
        <v>6769.309002154243</v>
      </c>
      <c r="L34" s="14">
        <v>6844.4416521909689</v>
      </c>
      <c r="M34" s="14">
        <v>6825.2570994567022</v>
      </c>
      <c r="N34" s="14">
        <v>6790.6480271446571</v>
      </c>
      <c r="O34" s="14">
        <v>6749.5469519338976</v>
      </c>
      <c r="P34" s="14">
        <v>6725.6974644555548</v>
      </c>
      <c r="Q34" s="14">
        <v>6816.9192028967218</v>
      </c>
      <c r="R34" s="14">
        <v>7135.8240184653832</v>
      </c>
      <c r="S34" s="14">
        <v>7327.6220761734876</v>
      </c>
      <c r="T34" s="14">
        <v>7149.4086608126145</v>
      </c>
      <c r="U34" s="14">
        <v>6936.1486287346461</v>
      </c>
      <c r="V34" s="14">
        <v>6724.0515644805819</v>
      </c>
      <c r="W34" s="14">
        <v>6507.5687550604725</v>
      </c>
      <c r="X34" s="14">
        <v>6259.077088092381</v>
      </c>
      <c r="Y34" s="15">
        <v>6030.7933109110118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9113.6640812347305</v>
      </c>
    </row>
  </sheetData>
  <mergeCells count="1">
    <mergeCell ref="A1:Y1"/>
  </mergeCells>
  <conditionalFormatting sqref="B4:Y7 B17:Y34 B16:S16 U16:Y16 B10:Y15 B8:S9 U8:Y9">
    <cfRule type="cellIs" dxfId="8" priority="8" stopIfTrue="1" operator="equal">
      <formula>$B$38</formula>
    </cfRule>
    <cfRule type="cellIs" dxfId="7" priority="9" stopIfTrue="1" operator="equal">
      <formula>$B$37</formula>
    </cfRule>
  </conditionalFormatting>
  <conditionalFormatting sqref="T9">
    <cfRule type="cellIs" dxfId="6" priority="6" stopIfTrue="1" operator="equal">
      <formula>$B$38</formula>
    </cfRule>
    <cfRule type="cellIs" dxfId="5" priority="7" stopIfTrue="1" operator="equal">
      <formula>$B$37</formula>
    </cfRule>
  </conditionalFormatting>
  <conditionalFormatting sqref="T16">
    <cfRule type="cellIs" dxfId="4" priority="4" stopIfTrue="1" operator="equal">
      <formula>$B$38</formula>
    </cfRule>
    <cfRule type="cellIs" dxfId="3" priority="5" stopIfTrue="1" operator="equal">
      <formula>$B$37</formula>
    </cfRule>
  </conditionalFormatting>
  <conditionalFormatting sqref="T8">
    <cfRule type="cellIs" dxfId="2" priority="2" stopIfTrue="1" operator="equal">
      <formula>$B$38</formula>
    </cfRule>
    <cfRule type="cellIs" dxfId="1" priority="3" stopIfTrue="1" operator="equal">
      <formula>$B$37</formula>
    </cfRule>
  </conditionalFormatting>
  <conditionalFormatting sqref="B4:Y34">
    <cfRule type="cellIs" dxfId="0" priority="1" stopIfTrue="1" operator="equal">
      <formula>$B$41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7312-6B93-4248-AA0B-F600F419772D}">
  <dimension ref="B5:O14"/>
  <sheetViews>
    <sheetView topLeftCell="B1" workbookViewId="0">
      <selection activeCell="M14" sqref="M14"/>
    </sheetView>
  </sheetViews>
  <sheetFormatPr defaultRowHeight="14.4" x14ac:dyDescent="0.3"/>
  <cols>
    <col min="1" max="1" width="8.88671875" style="25"/>
    <col min="2" max="2" width="22.88671875" style="25" bestFit="1" customWidth="1"/>
    <col min="3" max="14" width="12.5546875" style="25" bestFit="1" customWidth="1"/>
    <col min="15" max="15" width="11" style="25" bestFit="1" customWidth="1"/>
    <col min="16" max="16384" width="8.88671875" style="25"/>
  </cols>
  <sheetData>
    <row r="5" spans="2:15" s="26" customFormat="1" ht="16.2" x14ac:dyDescent="0.45">
      <c r="C5" s="26" t="s">
        <v>5</v>
      </c>
      <c r="D5" s="26" t="s">
        <v>6</v>
      </c>
      <c r="E5" s="26" t="s">
        <v>7</v>
      </c>
      <c r="F5" s="26" t="s">
        <v>8</v>
      </c>
      <c r="G5" s="26" t="s">
        <v>9</v>
      </c>
      <c r="H5" s="26" t="s">
        <v>10</v>
      </c>
      <c r="I5" s="26" t="s">
        <v>11</v>
      </c>
      <c r="J5" s="26" t="s">
        <v>12</v>
      </c>
      <c r="K5" s="26" t="s">
        <v>13</v>
      </c>
      <c r="L5" s="26" t="s">
        <v>14</v>
      </c>
      <c r="M5" s="26" t="s">
        <v>15</v>
      </c>
      <c r="N5" s="26" t="s">
        <v>16</v>
      </c>
    </row>
    <row r="6" spans="2:15" x14ac:dyDescent="0.3">
      <c r="B6" s="27" t="s">
        <v>17</v>
      </c>
      <c r="C6" s="25">
        <f>SUM(Jan!$B$4:$Y$34)</f>
        <v>5788042.5724852514</v>
      </c>
      <c r="D6" s="25">
        <f>SUM(Feb!$B$4:$Y$34)</f>
        <v>5135423.2029849477</v>
      </c>
      <c r="E6" s="25">
        <f>SUM(Mar!$B$4:$Y$34)</f>
        <v>5277898.9284709441</v>
      </c>
      <c r="F6" s="25">
        <f>SUM(Apr!$B$4:$Y$34)</f>
        <v>4878403.9150811182</v>
      </c>
      <c r="G6" s="25">
        <f>SUM(May!$B$4:$Y$34)</f>
        <v>5206362.1634485228</v>
      </c>
      <c r="H6" s="25">
        <f>SUM(Jun!$B$4:$Y$34)</f>
        <v>5640871.3350093141</v>
      </c>
      <c r="I6" s="25">
        <f>SUM(Jul!$B$4:$Y$34)</f>
        <v>6210359.7400967311</v>
      </c>
      <c r="J6" s="25">
        <f>SUM(Aug!$B$4:$Y$34)</f>
        <v>6142840.2267767647</v>
      </c>
      <c r="K6" s="25">
        <f>SUM(Sep!$B$4:$Y$34)</f>
        <v>5384148.9705775091</v>
      </c>
      <c r="L6" s="25">
        <f>SUM(Oct!$B$4:$Y$34)</f>
        <v>5049670.1441013636</v>
      </c>
      <c r="M6" s="25">
        <f>SUM(Nov!$B$4:$Y$34)</f>
        <v>4999293.965521289</v>
      </c>
      <c r="N6" s="25">
        <f>SUM(Dec!$B$4:$Y$34)</f>
        <v>5502345.4007739667</v>
      </c>
      <c r="O6" s="25">
        <f>SUM(C6:N6)</f>
        <v>65215660.565327726</v>
      </c>
    </row>
    <row r="7" spans="2:15" x14ac:dyDescent="0.3">
      <c r="B7" s="27"/>
    </row>
    <row r="8" spans="2:15" x14ac:dyDescent="0.3">
      <c r="B8" s="27" t="s">
        <v>18</v>
      </c>
      <c r="C8" s="25">
        <v>5788042.5724852607</v>
      </c>
      <c r="D8" s="25">
        <v>5135423.2029849403</v>
      </c>
      <c r="E8" s="25">
        <v>5277898.9284709413</v>
      </c>
      <c r="F8" s="25">
        <v>4878403.9150811145</v>
      </c>
      <c r="G8" s="25">
        <v>5206362.1634485275</v>
      </c>
      <c r="H8" s="25">
        <v>5640871.3350093178</v>
      </c>
      <c r="I8" s="25">
        <v>6210359.7400967348</v>
      </c>
      <c r="J8" s="25">
        <v>6142840.2267767694</v>
      </c>
      <c r="K8" s="25">
        <v>5384148.9705774961</v>
      </c>
      <c r="L8" s="25">
        <v>5049670.1441013617</v>
      </c>
      <c r="M8" s="25">
        <v>4999293.9655212862</v>
      </c>
      <c r="N8" s="25">
        <v>5502345.4007739667</v>
      </c>
      <c r="O8" s="25">
        <f>SUM(C8:N8)</f>
        <v>65215660.565327711</v>
      </c>
    </row>
    <row r="9" spans="2:15" x14ac:dyDescent="0.3">
      <c r="B9" s="27"/>
    </row>
    <row r="10" spans="2:15" x14ac:dyDescent="0.3">
      <c r="B10" s="27" t="s">
        <v>19</v>
      </c>
      <c r="C10" s="25">
        <f>+C6-C8</f>
        <v>-9.3132257461547852E-9</v>
      </c>
      <c r="D10" s="25">
        <f t="shared" ref="D10:N10" si="0">+D6-D8</f>
        <v>7.4505805969238281E-9</v>
      </c>
      <c r="E10" s="25">
        <f t="shared" si="0"/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0</v>
      </c>
      <c r="K10" s="25">
        <f t="shared" si="0"/>
        <v>1.3038516044616699E-8</v>
      </c>
      <c r="L10" s="25">
        <f t="shared" si="0"/>
        <v>0</v>
      </c>
      <c r="M10" s="25">
        <f t="shared" si="0"/>
        <v>0</v>
      </c>
      <c r="N10" s="25">
        <f t="shared" si="0"/>
        <v>0</v>
      </c>
      <c r="O10" s="25">
        <f>SUM(C10:N10)</f>
        <v>1.1175870895385742E-8</v>
      </c>
    </row>
    <row r="11" spans="2:15" x14ac:dyDescent="0.3">
      <c r="B11" s="27"/>
    </row>
    <row r="12" spans="2:15" x14ac:dyDescent="0.3">
      <c r="B12" s="27"/>
    </row>
    <row r="13" spans="2:15" x14ac:dyDescent="0.3">
      <c r="B13" s="27"/>
    </row>
    <row r="14" spans="2:15" x14ac:dyDescent="0.3">
      <c r="B14" s="27"/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1"/>
  <sheetViews>
    <sheetView topLeftCell="A1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44593</v>
      </c>
      <c r="B4" s="4">
        <v>6715.1299226477604</v>
      </c>
      <c r="C4" s="5">
        <v>6586.4463856144912</v>
      </c>
      <c r="D4" s="5">
        <v>6537.7762627448465</v>
      </c>
      <c r="E4" s="5">
        <v>6571.3220995518841</v>
      </c>
      <c r="F4" s="5">
        <v>6765.9123861685939</v>
      </c>
      <c r="G4" s="5">
        <v>7233.5599885359006</v>
      </c>
      <c r="H4" s="5">
        <v>7889.0934857760722</v>
      </c>
      <c r="I4" s="5">
        <v>8165.2644934195077</v>
      </c>
      <c r="J4" s="5">
        <v>8183.1909063522471</v>
      </c>
      <c r="K4" s="5">
        <v>8099.7978187309091</v>
      </c>
      <c r="L4" s="5">
        <v>8092.8799256571438</v>
      </c>
      <c r="M4" s="5">
        <v>8034.1569791127249</v>
      </c>
      <c r="N4" s="5">
        <v>7974.8137726086843</v>
      </c>
      <c r="O4" s="5">
        <v>7930.9218955181477</v>
      </c>
      <c r="P4" s="5">
        <v>7833.5842307459761</v>
      </c>
      <c r="Q4" s="5">
        <v>7785.0117798821557</v>
      </c>
      <c r="R4" s="5">
        <v>7942.2903007968062</v>
      </c>
      <c r="S4" s="5">
        <v>8279.4845430956484</v>
      </c>
      <c r="T4" s="5">
        <v>8230.8593947984045</v>
      </c>
      <c r="U4" s="5">
        <v>8102.1065958196787</v>
      </c>
      <c r="V4" s="5">
        <v>7890.7772129695604</v>
      </c>
      <c r="W4" s="5">
        <v>7593.2336802695418</v>
      </c>
      <c r="X4" s="5">
        <v>7220.0607629371279</v>
      </c>
      <c r="Y4" s="7">
        <v>6917.0687621655643</v>
      </c>
    </row>
    <row r="5" spans="1:25" x14ac:dyDescent="0.3">
      <c r="A5" s="3">
        <f>+A4+1</f>
        <v>44594</v>
      </c>
      <c r="B5" s="8">
        <v>6738.6722100094603</v>
      </c>
      <c r="C5" s="24">
        <v>6632.0380825007951</v>
      </c>
      <c r="D5" s="24">
        <v>6601.1315512114843</v>
      </c>
      <c r="E5" s="24">
        <v>6672.1621896469351</v>
      </c>
      <c r="F5" s="24">
        <v>6907.0600813975998</v>
      </c>
      <c r="G5" s="24">
        <v>7435.9265487568791</v>
      </c>
      <c r="H5" s="24">
        <v>8089.5753834125862</v>
      </c>
      <c r="I5" s="24">
        <v>8517.4235150831137</v>
      </c>
      <c r="J5" s="24">
        <v>8638.3932214499473</v>
      </c>
      <c r="K5" s="24">
        <v>8673.5107803645151</v>
      </c>
      <c r="L5" s="24">
        <v>8746.1505916503211</v>
      </c>
      <c r="M5" s="24">
        <v>8726.3556061025756</v>
      </c>
      <c r="N5" s="24">
        <v>8664.8465257941243</v>
      </c>
      <c r="O5" s="24">
        <v>8616.7311914372767</v>
      </c>
      <c r="P5" s="24">
        <v>8544.5691444541571</v>
      </c>
      <c r="Q5" s="24">
        <v>8497.9397502222637</v>
      </c>
      <c r="R5" s="24">
        <v>8583.3608470469171</v>
      </c>
      <c r="S5" s="24">
        <v>8886.1931189447714</v>
      </c>
      <c r="T5" s="24">
        <v>8854.0108090841713</v>
      </c>
      <c r="U5" s="24">
        <v>8677.4575953050153</v>
      </c>
      <c r="V5" s="24">
        <v>8476.4819925245465</v>
      </c>
      <c r="W5" s="24">
        <v>8114.6053767050425</v>
      </c>
      <c r="X5" s="24">
        <v>7735.2362646937972</v>
      </c>
      <c r="Y5" s="10">
        <v>7421.2648090542089</v>
      </c>
    </row>
    <row r="6" spans="1:25" x14ac:dyDescent="0.3">
      <c r="A6" s="3">
        <f t="shared" ref="A6:A31" si="0">+A5+1</f>
        <v>44595</v>
      </c>
      <c r="B6" s="8">
        <v>7212.2580396813837</v>
      </c>
      <c r="C6" s="24">
        <v>7103.4965577635558</v>
      </c>
      <c r="D6" s="24">
        <v>7056.2633735409863</v>
      </c>
      <c r="E6" s="24">
        <v>7063.128961319776</v>
      </c>
      <c r="F6" s="24">
        <v>7302.6601358852195</v>
      </c>
      <c r="G6" s="24">
        <v>7773.9668660762209</v>
      </c>
      <c r="H6" s="24">
        <v>8464.3822835576084</v>
      </c>
      <c r="I6" s="24">
        <v>8822.1615081488999</v>
      </c>
      <c r="J6" s="24">
        <v>8894.6114657627641</v>
      </c>
      <c r="K6" s="24">
        <v>8850.5364433563718</v>
      </c>
      <c r="L6" s="24">
        <v>8836.42843094823</v>
      </c>
      <c r="M6" s="24">
        <v>8793.4878744068064</v>
      </c>
      <c r="N6" s="24">
        <v>8667.3112696494027</v>
      </c>
      <c r="O6" s="24">
        <v>8614.8225001315641</v>
      </c>
      <c r="P6" s="24">
        <v>8474.5409385560361</v>
      </c>
      <c r="Q6" s="24">
        <v>8402.5713419934054</v>
      </c>
      <c r="R6" s="24">
        <v>8525.1619959044547</v>
      </c>
      <c r="S6" s="24">
        <v>8860.8391341144343</v>
      </c>
      <c r="T6" s="24">
        <v>8871.1555884654317</v>
      </c>
      <c r="U6" s="24">
        <v>8696.3981290745032</v>
      </c>
      <c r="V6" s="24">
        <v>8490.4998066849621</v>
      </c>
      <c r="W6" s="24">
        <v>8167.1884035229195</v>
      </c>
      <c r="X6" s="24">
        <v>7835.308829788255</v>
      </c>
      <c r="Y6" s="10">
        <v>7526.7354600819899</v>
      </c>
    </row>
    <row r="7" spans="1:25" x14ac:dyDescent="0.3">
      <c r="A7" s="3">
        <f t="shared" si="0"/>
        <v>44596</v>
      </c>
      <c r="B7" s="8">
        <v>7333.9579026383954</v>
      </c>
      <c r="C7" s="24">
        <v>7231.5223676710639</v>
      </c>
      <c r="D7" s="24">
        <v>7178.0130725324289</v>
      </c>
      <c r="E7" s="24">
        <v>7175.8210115032125</v>
      </c>
      <c r="F7" s="24">
        <v>7370.6052870415542</v>
      </c>
      <c r="G7" s="24">
        <v>7791.3540830368383</v>
      </c>
      <c r="H7" s="24">
        <v>8394.3969268832661</v>
      </c>
      <c r="I7" s="24">
        <v>8693.1270666533801</v>
      </c>
      <c r="J7" s="24">
        <v>8804.6949533960506</v>
      </c>
      <c r="K7" s="24">
        <v>8772.8998730404328</v>
      </c>
      <c r="L7" s="24">
        <v>8774.8279177538825</v>
      </c>
      <c r="M7" s="24">
        <v>8733.6950368915004</v>
      </c>
      <c r="N7" s="24">
        <v>8635.3632215624766</v>
      </c>
      <c r="O7" s="24">
        <v>8548.7559095346787</v>
      </c>
      <c r="P7" s="24">
        <v>8489.1100583455991</v>
      </c>
      <c r="Q7" s="24">
        <v>8428.4299699467902</v>
      </c>
      <c r="R7" s="24">
        <v>8477.6227727163732</v>
      </c>
      <c r="S7" s="24">
        <v>8673.6603471905109</v>
      </c>
      <c r="T7" s="24">
        <v>8634.8390789152727</v>
      </c>
      <c r="U7" s="24">
        <v>8437.1874489277652</v>
      </c>
      <c r="V7" s="24">
        <v>8248.5313340885332</v>
      </c>
      <c r="W7" s="24">
        <v>7984.6074412426115</v>
      </c>
      <c r="X7" s="24">
        <v>7619.0802354835459</v>
      </c>
      <c r="Y7" s="10">
        <v>7309.6706426135379</v>
      </c>
    </row>
    <row r="8" spans="1:25" x14ac:dyDescent="0.3">
      <c r="A8" s="3">
        <f t="shared" si="0"/>
        <v>44597</v>
      </c>
      <c r="B8" s="8">
        <v>7118.2661971180514</v>
      </c>
      <c r="C8" s="24">
        <v>7033.2213311906507</v>
      </c>
      <c r="D8" s="24">
        <v>6981.8785504109719</v>
      </c>
      <c r="E8" s="24">
        <v>6978.6607555610253</v>
      </c>
      <c r="F8" s="24">
        <v>7044.0687116354629</v>
      </c>
      <c r="G8" s="24">
        <v>7235.3486233477588</v>
      </c>
      <c r="H8" s="24">
        <v>7519.6150342045385</v>
      </c>
      <c r="I8" s="24">
        <v>7723.0163800621049</v>
      </c>
      <c r="J8" s="24">
        <v>7906.66113862775</v>
      </c>
      <c r="K8" s="24">
        <v>8026.1769056527619</v>
      </c>
      <c r="L8" s="24">
        <v>8036.7768463488692</v>
      </c>
      <c r="M8" s="24">
        <v>8033.2797986202268</v>
      </c>
      <c r="N8" s="24">
        <v>7940.4967374980433</v>
      </c>
      <c r="O8" s="24">
        <v>7820.4695890389448</v>
      </c>
      <c r="P8" s="24">
        <v>7746.7751674716783</v>
      </c>
      <c r="Q8" s="24">
        <v>7714.5824632406129</v>
      </c>
      <c r="R8" s="24">
        <v>7832.8047606254877</v>
      </c>
      <c r="S8" s="24">
        <v>8113.5983771157289</v>
      </c>
      <c r="T8" s="24">
        <v>8131.721692349196</v>
      </c>
      <c r="U8" s="24">
        <v>7954.3979708259221</v>
      </c>
      <c r="V8" s="24">
        <v>7774.9338763187843</v>
      </c>
      <c r="W8" s="24">
        <v>7469.9400277291625</v>
      </c>
      <c r="X8" s="24">
        <v>7134.3162616394393</v>
      </c>
      <c r="Y8" s="10">
        <v>6841.9055737415074</v>
      </c>
    </row>
    <row r="9" spans="1:25" x14ac:dyDescent="0.3">
      <c r="A9" s="3">
        <f t="shared" si="0"/>
        <v>44598</v>
      </c>
      <c r="B9" s="8">
        <v>6669.0480639003126</v>
      </c>
      <c r="C9" s="24">
        <v>6543.8656346412017</v>
      </c>
      <c r="D9" s="24">
        <v>6462.1505788161267</v>
      </c>
      <c r="E9" s="24">
        <v>6408.0279223493671</v>
      </c>
      <c r="F9" s="24">
        <v>6439.8519055172055</v>
      </c>
      <c r="G9" s="24">
        <v>6575.900101150356</v>
      </c>
      <c r="H9" s="24">
        <v>6771.4617629649601</v>
      </c>
      <c r="I9" s="24">
        <v>6934.3597088673177</v>
      </c>
      <c r="J9" s="24">
        <v>7130.9718996801303</v>
      </c>
      <c r="K9" s="24">
        <v>7259.570305568488</v>
      </c>
      <c r="L9" s="24">
        <v>7280.1581071899463</v>
      </c>
      <c r="M9" s="24">
        <v>7260.3106933772187</v>
      </c>
      <c r="N9" s="24">
        <v>7205.2731672202235</v>
      </c>
      <c r="O9" s="24">
        <v>7090.1927664556151</v>
      </c>
      <c r="P9" s="24">
        <v>7013.1060567314607</v>
      </c>
      <c r="Q9" s="24">
        <v>7098.5298101679255</v>
      </c>
      <c r="R9" s="24">
        <v>7300.5225551808144</v>
      </c>
      <c r="S9" s="24">
        <v>7707.6700123328064</v>
      </c>
      <c r="T9" s="24">
        <v>7757.1648546124597</v>
      </c>
      <c r="U9" s="24">
        <v>7619.5545441093209</v>
      </c>
      <c r="V9" s="24">
        <v>7425.4805779985927</v>
      </c>
      <c r="W9" s="24">
        <v>7159.2024551258037</v>
      </c>
      <c r="X9" s="24">
        <v>6867.9572110366516</v>
      </c>
      <c r="Y9" s="10">
        <v>6617.5207513463656</v>
      </c>
    </row>
    <row r="10" spans="1:25" x14ac:dyDescent="0.3">
      <c r="A10" s="3">
        <f t="shared" si="0"/>
        <v>44599</v>
      </c>
      <c r="B10" s="8">
        <v>6498.9317002147745</v>
      </c>
      <c r="C10" s="24">
        <v>6437.6450857966875</v>
      </c>
      <c r="D10" s="24">
        <v>6460.0340412779369</v>
      </c>
      <c r="E10" s="24">
        <v>6543.6180822633214</v>
      </c>
      <c r="F10" s="24">
        <v>6817.0188248589911</v>
      </c>
      <c r="G10" s="24">
        <v>7318.9893618523174</v>
      </c>
      <c r="H10" s="24">
        <v>8035.8900080660715</v>
      </c>
      <c r="I10" s="24">
        <v>8387.2426052018654</v>
      </c>
      <c r="J10" s="24">
        <v>8486.8380905190788</v>
      </c>
      <c r="K10" s="24">
        <v>8500.5369474774197</v>
      </c>
      <c r="L10" s="24">
        <v>8449.3861523567721</v>
      </c>
      <c r="M10" s="24">
        <v>8371.2665957133577</v>
      </c>
      <c r="N10" s="24">
        <v>8315.6899762222038</v>
      </c>
      <c r="O10" s="24">
        <v>8247.9338875231988</v>
      </c>
      <c r="P10" s="24">
        <v>8123.7791355235076</v>
      </c>
      <c r="Q10" s="24">
        <v>8044.4815457163049</v>
      </c>
      <c r="R10" s="24">
        <v>8160.1838481722762</v>
      </c>
      <c r="S10" s="24">
        <v>8483.1544915598515</v>
      </c>
      <c r="T10" s="24">
        <v>8603.1326398070269</v>
      </c>
      <c r="U10" s="24">
        <v>8419.7931520236289</v>
      </c>
      <c r="V10" s="24">
        <v>8223.9339310049127</v>
      </c>
      <c r="W10" s="24">
        <v>7882.5292608626914</v>
      </c>
      <c r="X10" s="24">
        <v>7478.1554131390021</v>
      </c>
      <c r="Y10" s="10">
        <v>7148.0118688995826</v>
      </c>
    </row>
    <row r="11" spans="1:25" x14ac:dyDescent="0.3">
      <c r="A11" s="3">
        <f t="shared" si="0"/>
        <v>44600</v>
      </c>
      <c r="B11" s="8">
        <v>6947.7185525305176</v>
      </c>
      <c r="C11" s="24">
        <v>6803.3423943187663</v>
      </c>
      <c r="D11" s="24">
        <v>6761.7865693043368</v>
      </c>
      <c r="E11" s="24">
        <v>6792.8529202768232</v>
      </c>
      <c r="F11" s="24">
        <v>7006.7715563319962</v>
      </c>
      <c r="G11" s="24">
        <v>7491.0279788982662</v>
      </c>
      <c r="H11" s="24">
        <v>8179.5572296701075</v>
      </c>
      <c r="I11" s="24">
        <v>8401.1573547292082</v>
      </c>
      <c r="J11" s="24">
        <v>8452.5816886586708</v>
      </c>
      <c r="K11" s="24">
        <v>8398.4714586518203</v>
      </c>
      <c r="L11" s="24">
        <v>8311.1100525076326</v>
      </c>
      <c r="M11" s="24">
        <v>8239.5705202464178</v>
      </c>
      <c r="N11" s="24">
        <v>8152.528235958097</v>
      </c>
      <c r="O11" s="24">
        <v>8115.9491046467629</v>
      </c>
      <c r="P11" s="24">
        <v>8046.8904310202524</v>
      </c>
      <c r="Q11" s="24">
        <v>7965.2431339434897</v>
      </c>
      <c r="R11" s="24">
        <v>8076.8347067489749</v>
      </c>
      <c r="S11" s="24">
        <v>8355.5987561360325</v>
      </c>
      <c r="T11" s="24">
        <v>8369.982082512046</v>
      </c>
      <c r="U11" s="24">
        <v>8163.9128618502918</v>
      </c>
      <c r="V11" s="24">
        <v>7956.748147705277</v>
      </c>
      <c r="W11" s="24">
        <v>7627.9639685370657</v>
      </c>
      <c r="X11" s="24">
        <v>7235.0535436681203</v>
      </c>
      <c r="Y11" s="10">
        <v>6897.4264866349567</v>
      </c>
    </row>
    <row r="12" spans="1:25" x14ac:dyDescent="0.3">
      <c r="A12" s="3">
        <f t="shared" si="0"/>
        <v>44601</v>
      </c>
      <c r="B12" s="8">
        <v>6675.5593530151773</v>
      </c>
      <c r="C12" s="24">
        <v>6567.4589930181437</v>
      </c>
      <c r="D12" s="24">
        <v>6511.6498509512803</v>
      </c>
      <c r="E12" s="24">
        <v>6522.3222811506403</v>
      </c>
      <c r="F12" s="24">
        <v>6737.1904519205009</v>
      </c>
      <c r="G12" s="24">
        <v>7199.1807739588348</v>
      </c>
      <c r="H12" s="24">
        <v>7838.9350644756805</v>
      </c>
      <c r="I12" s="24">
        <v>8176.3274187601501</v>
      </c>
      <c r="J12" s="24">
        <v>8230.9599031001926</v>
      </c>
      <c r="K12" s="24">
        <v>8206.4920459151126</v>
      </c>
      <c r="L12" s="24">
        <v>8247.5321431801494</v>
      </c>
      <c r="M12" s="24">
        <v>8229.6906874300676</v>
      </c>
      <c r="N12" s="24">
        <v>8183.0566821757911</v>
      </c>
      <c r="O12" s="24">
        <v>8152.5896014099226</v>
      </c>
      <c r="P12" s="24">
        <v>8119.4251117016693</v>
      </c>
      <c r="Q12" s="24">
        <v>8052.7117789028871</v>
      </c>
      <c r="R12" s="24">
        <v>8149.618380094309</v>
      </c>
      <c r="S12" s="24">
        <v>8381.0853152612162</v>
      </c>
      <c r="T12" s="24">
        <v>8346.5779763991977</v>
      </c>
      <c r="U12" s="24">
        <v>8175.2741408913453</v>
      </c>
      <c r="V12" s="24">
        <v>7930.9666501207148</v>
      </c>
      <c r="W12" s="24">
        <v>7620.4367935810233</v>
      </c>
      <c r="X12" s="24">
        <v>7233.8648474262945</v>
      </c>
      <c r="Y12" s="10">
        <v>6921.158352921123</v>
      </c>
    </row>
    <row r="13" spans="1:25" x14ac:dyDescent="0.3">
      <c r="A13" s="3">
        <f t="shared" si="0"/>
        <v>44602</v>
      </c>
      <c r="B13" s="8">
        <v>6755.5459284954059</v>
      </c>
      <c r="C13" s="24">
        <v>6623.0048630656001</v>
      </c>
      <c r="D13" s="24">
        <v>6561.8296551701815</v>
      </c>
      <c r="E13" s="24">
        <v>6603.7067711597538</v>
      </c>
      <c r="F13" s="24">
        <v>6820.2803019980165</v>
      </c>
      <c r="G13" s="24">
        <v>7304.4696069731644</v>
      </c>
      <c r="H13" s="24">
        <v>7972.6668462709686</v>
      </c>
      <c r="I13" s="24">
        <v>8318.9870015296619</v>
      </c>
      <c r="J13" s="24">
        <v>8378.2494675973485</v>
      </c>
      <c r="K13" s="24">
        <v>8412.5174780717916</v>
      </c>
      <c r="L13" s="24">
        <v>8457.102822728828</v>
      </c>
      <c r="M13" s="24">
        <v>8368.8218563834889</v>
      </c>
      <c r="N13" s="24">
        <v>8311.6341138656735</v>
      </c>
      <c r="O13" s="24">
        <v>8251.0431791242372</v>
      </c>
      <c r="P13" s="24">
        <v>8190.6370951978197</v>
      </c>
      <c r="Q13" s="24">
        <v>8127.092601979617</v>
      </c>
      <c r="R13" s="24">
        <v>8224.4034392003996</v>
      </c>
      <c r="S13" s="24">
        <v>8474.2466656669731</v>
      </c>
      <c r="T13" s="24">
        <v>8481.0439400126652</v>
      </c>
      <c r="U13" s="24">
        <v>8281.6711878242477</v>
      </c>
      <c r="V13" s="24">
        <v>8044.9019971360467</v>
      </c>
      <c r="W13" s="24">
        <v>7775.5689275255354</v>
      </c>
      <c r="X13" s="24">
        <v>7387.5289911219543</v>
      </c>
      <c r="Y13" s="10">
        <v>7041.677122472197</v>
      </c>
    </row>
    <row r="14" spans="1:25" x14ac:dyDescent="0.3">
      <c r="A14" s="3">
        <f t="shared" si="0"/>
        <v>44603</v>
      </c>
      <c r="B14" s="8">
        <v>6829.3320821927682</v>
      </c>
      <c r="C14" s="24">
        <v>6682.5782765697641</v>
      </c>
      <c r="D14" s="24">
        <v>6554.7512549727189</v>
      </c>
      <c r="E14" s="24">
        <v>6547.7308701230268</v>
      </c>
      <c r="F14" s="24">
        <v>6728.6409453987753</v>
      </c>
      <c r="G14" s="24">
        <v>7105.4368781456933</v>
      </c>
      <c r="H14" s="24">
        <v>7709.1905549704461</v>
      </c>
      <c r="I14" s="24">
        <v>8002.9975400975309</v>
      </c>
      <c r="J14" s="24">
        <v>8105.3879695319129</v>
      </c>
      <c r="K14" s="24">
        <v>8118.4007946942411</v>
      </c>
      <c r="L14" s="24">
        <v>8110.7440672456805</v>
      </c>
      <c r="M14" s="24">
        <v>8113.9746736961906</v>
      </c>
      <c r="N14" s="24">
        <v>8027.4140950088504</v>
      </c>
      <c r="O14" s="24">
        <v>7981.7792037176623</v>
      </c>
      <c r="P14" s="24">
        <v>7916.8259983453108</v>
      </c>
      <c r="Q14" s="24">
        <v>7889.4731626119365</v>
      </c>
      <c r="R14" s="24">
        <v>8008.995451796115</v>
      </c>
      <c r="S14" s="24">
        <v>8191.0393937988201</v>
      </c>
      <c r="T14" s="24">
        <v>8128.0968156392819</v>
      </c>
      <c r="U14" s="24">
        <v>7959.0009171078909</v>
      </c>
      <c r="V14" s="24">
        <v>7774.834584616081</v>
      </c>
      <c r="W14" s="24">
        <v>7515.0665263674018</v>
      </c>
      <c r="X14" s="24">
        <v>7198.7794051364908</v>
      </c>
      <c r="Y14" s="10">
        <v>6889.6228079128787</v>
      </c>
    </row>
    <row r="15" spans="1:25" x14ac:dyDescent="0.3">
      <c r="A15" s="3">
        <f t="shared" si="0"/>
        <v>44604</v>
      </c>
      <c r="B15" s="8">
        <v>6735.3179920267339</v>
      </c>
      <c r="C15" s="24">
        <v>6662.4472806465756</v>
      </c>
      <c r="D15" s="24">
        <v>6618.6849663427583</v>
      </c>
      <c r="E15" s="24">
        <v>6628.602463179267</v>
      </c>
      <c r="F15" s="24">
        <v>6752.7785258656359</v>
      </c>
      <c r="G15" s="24">
        <v>6978.7046620936981</v>
      </c>
      <c r="H15" s="24">
        <v>7268.7082141091241</v>
      </c>
      <c r="I15" s="24">
        <v>7488.0874589581235</v>
      </c>
      <c r="J15" s="24">
        <v>7695.8199409447461</v>
      </c>
      <c r="K15" s="24">
        <v>7763.6530227040921</v>
      </c>
      <c r="L15" s="24">
        <v>7741.773464126949</v>
      </c>
      <c r="M15" s="24">
        <v>7713.3786993010217</v>
      </c>
      <c r="N15" s="24">
        <v>7589.4941759521507</v>
      </c>
      <c r="O15" s="24">
        <v>7500.2665977017805</v>
      </c>
      <c r="P15" s="24">
        <v>7446.0590708949576</v>
      </c>
      <c r="Q15" s="24">
        <v>7485.1647926103333</v>
      </c>
      <c r="R15" s="24">
        <v>7672.0550644146224</v>
      </c>
      <c r="S15" s="24">
        <v>7929.3312390494229</v>
      </c>
      <c r="T15" s="24">
        <v>8006.4603448894486</v>
      </c>
      <c r="U15" s="24">
        <v>7858.7016659791834</v>
      </c>
      <c r="V15" s="24">
        <v>7701.3617870837434</v>
      </c>
      <c r="W15" s="24">
        <v>7445.3539028281893</v>
      </c>
      <c r="X15" s="24">
        <v>7162.9390735351926</v>
      </c>
      <c r="Y15" s="10">
        <v>6914.6875021157348</v>
      </c>
    </row>
    <row r="16" spans="1:25" x14ac:dyDescent="0.3">
      <c r="A16" s="3">
        <f t="shared" si="0"/>
        <v>44605</v>
      </c>
      <c r="B16" s="8">
        <v>6759.3465695633413</v>
      </c>
      <c r="C16" s="24">
        <v>6670.223000321871</v>
      </c>
      <c r="D16" s="24">
        <v>6599.8839955484746</v>
      </c>
      <c r="E16" s="24">
        <v>6569.5898323469564</v>
      </c>
      <c r="F16" s="24">
        <v>6620.8022235507724</v>
      </c>
      <c r="G16" s="24">
        <v>6774.2445511179703</v>
      </c>
      <c r="H16" s="24">
        <v>6996.2899371891526</v>
      </c>
      <c r="I16" s="24">
        <v>7182.7482068730706</v>
      </c>
      <c r="J16" s="24">
        <v>7355.4640420923843</v>
      </c>
      <c r="K16" s="24">
        <v>7429.3799811530162</v>
      </c>
      <c r="L16" s="24">
        <v>7425.5865471097795</v>
      </c>
      <c r="M16" s="24">
        <v>7410.2509499108974</v>
      </c>
      <c r="N16" s="24">
        <v>7372.4451807673358</v>
      </c>
      <c r="O16" s="24">
        <v>7315.6760255469044</v>
      </c>
      <c r="P16" s="24">
        <v>7283.067211219548</v>
      </c>
      <c r="Q16" s="24">
        <v>7331.6694363263596</v>
      </c>
      <c r="R16" s="24">
        <v>7539.8491784252801</v>
      </c>
      <c r="S16" s="24">
        <v>7869.9595176582088</v>
      </c>
      <c r="T16" s="24">
        <v>7955.5915540716496</v>
      </c>
      <c r="U16" s="24">
        <v>7814.1907422625618</v>
      </c>
      <c r="V16" s="24">
        <v>7669.726738304942</v>
      </c>
      <c r="W16" s="24">
        <v>7476.2961397845947</v>
      </c>
      <c r="X16" s="24">
        <v>7211.1065899756504</v>
      </c>
      <c r="Y16" s="10">
        <v>6954.3674959847685</v>
      </c>
    </row>
    <row r="17" spans="1:25" x14ac:dyDescent="0.3">
      <c r="A17" s="3">
        <f t="shared" si="0"/>
        <v>44606</v>
      </c>
      <c r="B17" s="8">
        <v>6805.3973261690562</v>
      </c>
      <c r="C17" s="24">
        <v>6744.2777373973104</v>
      </c>
      <c r="D17" s="24">
        <v>6696.6799633795526</v>
      </c>
      <c r="E17" s="24">
        <v>6806.9102636241141</v>
      </c>
      <c r="F17" s="24">
        <v>7065.0453588514956</v>
      </c>
      <c r="G17" s="24">
        <v>7577.4919591082507</v>
      </c>
      <c r="H17" s="24">
        <v>8191.0155196442238</v>
      </c>
      <c r="I17" s="24">
        <v>8558.0641086219985</v>
      </c>
      <c r="J17" s="24">
        <v>8736.828192171004</v>
      </c>
      <c r="K17" s="24">
        <v>8765.6271245427524</v>
      </c>
      <c r="L17" s="24">
        <v>8766.7777709890215</v>
      </c>
      <c r="M17" s="24">
        <v>8638.8227057299264</v>
      </c>
      <c r="N17" s="24">
        <v>8486.9559170545999</v>
      </c>
      <c r="O17" s="24">
        <v>8426.9336870103525</v>
      </c>
      <c r="P17" s="24">
        <v>8324.9752311867378</v>
      </c>
      <c r="Q17" s="24">
        <v>8228.6651440022215</v>
      </c>
      <c r="R17" s="24">
        <v>8319.5486272087237</v>
      </c>
      <c r="S17" s="24">
        <v>8597.7920787694911</v>
      </c>
      <c r="T17" s="24">
        <v>8679.4704200286069</v>
      </c>
      <c r="U17" s="24">
        <v>8514.2607558661584</v>
      </c>
      <c r="V17" s="24">
        <v>8294.7662365974502</v>
      </c>
      <c r="W17" s="24">
        <v>7974.7400442206199</v>
      </c>
      <c r="X17" s="24">
        <v>7606.5299229090506</v>
      </c>
      <c r="Y17" s="10">
        <v>7306.8455398940432</v>
      </c>
    </row>
    <row r="18" spans="1:25" x14ac:dyDescent="0.3">
      <c r="A18" s="3">
        <f t="shared" si="0"/>
        <v>44607</v>
      </c>
      <c r="B18" s="8">
        <v>7086.9902389615863</v>
      </c>
      <c r="C18" s="24">
        <v>6987.8440378587129</v>
      </c>
      <c r="D18" s="24">
        <v>6916.3660750163508</v>
      </c>
      <c r="E18" s="24">
        <v>6919.7580144483654</v>
      </c>
      <c r="F18" s="24">
        <v>7144.179486988096</v>
      </c>
      <c r="G18" s="24">
        <v>7617.4830061982057</v>
      </c>
      <c r="H18" s="24">
        <v>8240.5091306057966</v>
      </c>
      <c r="I18" s="24">
        <v>8564.6838347921675</v>
      </c>
      <c r="J18" s="24">
        <v>8668.425688862364</v>
      </c>
      <c r="K18" s="24">
        <v>8636.2137856140944</v>
      </c>
      <c r="L18" s="24">
        <v>8598.1297143920328</v>
      </c>
      <c r="M18" s="24">
        <v>8529.9334372999365</v>
      </c>
      <c r="N18" s="24">
        <v>8442.281320438824</v>
      </c>
      <c r="O18" s="24">
        <v>8366.4913838586162</v>
      </c>
      <c r="P18" s="24">
        <v>8264.442628892426</v>
      </c>
      <c r="Q18" s="24">
        <v>8169.3049992211845</v>
      </c>
      <c r="R18" s="24">
        <v>8251.6677997025854</v>
      </c>
      <c r="S18" s="24">
        <v>8510.3327395489996</v>
      </c>
      <c r="T18" s="24">
        <v>8569.1719173553211</v>
      </c>
      <c r="U18" s="24">
        <v>8356.4160163654451</v>
      </c>
      <c r="V18" s="24">
        <v>8108.9714741254211</v>
      </c>
      <c r="W18" s="24">
        <v>7722.886112913643</v>
      </c>
      <c r="X18" s="24">
        <v>7302.0857850032917</v>
      </c>
      <c r="Y18" s="10">
        <v>6959.0681465863536</v>
      </c>
    </row>
    <row r="19" spans="1:25" x14ac:dyDescent="0.3">
      <c r="A19" s="3">
        <f t="shared" si="0"/>
        <v>44608</v>
      </c>
      <c r="B19" s="8">
        <v>6724.8439260666964</v>
      </c>
      <c r="C19" s="24">
        <v>6578.4326229741864</v>
      </c>
      <c r="D19" s="24">
        <v>6464.5780734117116</v>
      </c>
      <c r="E19" s="24">
        <v>6483.5730282284476</v>
      </c>
      <c r="F19" s="24">
        <v>6664.6931147816431</v>
      </c>
      <c r="G19" s="24">
        <v>7124.0628300825847</v>
      </c>
      <c r="H19" s="24">
        <v>7738.325999769092</v>
      </c>
      <c r="I19" s="24">
        <v>8031.3798361543904</v>
      </c>
      <c r="J19" s="24">
        <v>8100.4961319846871</v>
      </c>
      <c r="K19" s="24">
        <v>8136.8734587629524</v>
      </c>
      <c r="L19" s="24">
        <v>8169.5002825994143</v>
      </c>
      <c r="M19" s="24">
        <v>8168.0902544910414</v>
      </c>
      <c r="N19" s="24">
        <v>8152.1992560108638</v>
      </c>
      <c r="O19" s="24">
        <v>8116.2156736533279</v>
      </c>
      <c r="P19" s="24">
        <v>8022.9369593642814</v>
      </c>
      <c r="Q19" s="24">
        <v>7936.1767038469297</v>
      </c>
      <c r="R19" s="24">
        <v>8004.0052493617732</v>
      </c>
      <c r="S19" s="24">
        <v>8204.5569711556855</v>
      </c>
      <c r="T19" s="24">
        <v>8183.9449712053311</v>
      </c>
      <c r="U19" s="24">
        <v>8012.9153808221126</v>
      </c>
      <c r="V19" s="24">
        <v>7767.1872432202708</v>
      </c>
      <c r="W19" s="24">
        <v>7439.4228980409753</v>
      </c>
      <c r="X19" s="24">
        <v>7046.2364334106751</v>
      </c>
      <c r="Y19" s="10">
        <v>6760.8776994579093</v>
      </c>
    </row>
    <row r="20" spans="1:25" x14ac:dyDescent="0.3">
      <c r="A20" s="3">
        <f t="shared" si="0"/>
        <v>44609</v>
      </c>
      <c r="B20" s="8">
        <v>6557.3758891311445</v>
      </c>
      <c r="C20" s="24">
        <v>6470.3344250297396</v>
      </c>
      <c r="D20" s="24">
        <v>6402.9707511215038</v>
      </c>
      <c r="E20" s="24">
        <v>6450.4742596096849</v>
      </c>
      <c r="F20" s="24">
        <v>6692.9510111084601</v>
      </c>
      <c r="G20" s="24">
        <v>7205.2583552182386</v>
      </c>
      <c r="H20" s="24">
        <v>7878.9998551682065</v>
      </c>
      <c r="I20" s="24">
        <v>8208.8475096445363</v>
      </c>
      <c r="J20" s="24">
        <v>8351.9107307728664</v>
      </c>
      <c r="K20" s="24">
        <v>8466.8903663140245</v>
      </c>
      <c r="L20" s="24">
        <v>8554.9987692106115</v>
      </c>
      <c r="M20" s="24">
        <v>8557.8979527946631</v>
      </c>
      <c r="N20" s="24">
        <v>8534.3363463074438</v>
      </c>
      <c r="O20" s="24">
        <v>8557.3936134215037</v>
      </c>
      <c r="P20" s="24">
        <v>8489.4149165725121</v>
      </c>
      <c r="Q20" s="24">
        <v>8437.2206919231303</v>
      </c>
      <c r="R20" s="24">
        <v>8473.1286905695415</v>
      </c>
      <c r="S20" s="24">
        <v>8662.7619332549093</v>
      </c>
      <c r="T20" s="24">
        <v>8681.6257723414583</v>
      </c>
      <c r="U20" s="24">
        <v>8515.5172139779297</v>
      </c>
      <c r="V20" s="24">
        <v>8309.7907506486463</v>
      </c>
      <c r="W20" s="24">
        <v>8024.6896975354375</v>
      </c>
      <c r="X20" s="24">
        <v>7626.5775124406246</v>
      </c>
      <c r="Y20" s="10">
        <v>7349.6340686238136</v>
      </c>
    </row>
    <row r="21" spans="1:25" x14ac:dyDescent="0.3">
      <c r="A21" s="3">
        <f t="shared" si="0"/>
        <v>44610</v>
      </c>
      <c r="B21" s="8">
        <v>7155.1213795130916</v>
      </c>
      <c r="C21" s="24">
        <v>7073.1201844648322</v>
      </c>
      <c r="D21" s="24">
        <v>7038.8282137730484</v>
      </c>
      <c r="E21" s="24">
        <v>7060.1364709086592</v>
      </c>
      <c r="F21" s="24">
        <v>7281.4733336110121</v>
      </c>
      <c r="G21" s="24">
        <v>7720.6975003885191</v>
      </c>
      <c r="H21" s="24">
        <v>8279.1816951505589</v>
      </c>
      <c r="I21" s="24">
        <v>8549.8188773569036</v>
      </c>
      <c r="J21" s="24">
        <v>8632.7508917042596</v>
      </c>
      <c r="K21" s="24">
        <v>8640.9707371263958</v>
      </c>
      <c r="L21" s="24">
        <v>8650.3245909847155</v>
      </c>
      <c r="M21" s="24">
        <v>8591.5434323226837</v>
      </c>
      <c r="N21" s="24">
        <v>8486.3096146997777</v>
      </c>
      <c r="O21" s="24">
        <v>8360.5074063426127</v>
      </c>
      <c r="P21" s="24">
        <v>8244.9415080857889</v>
      </c>
      <c r="Q21" s="24">
        <v>8165.4656133483077</v>
      </c>
      <c r="R21" s="24">
        <v>8197.3484132321028</v>
      </c>
      <c r="S21" s="24">
        <v>8333.009575189275</v>
      </c>
      <c r="T21" s="24">
        <v>8321.6871818991094</v>
      </c>
      <c r="U21" s="24">
        <v>8161.7772589669285</v>
      </c>
      <c r="V21" s="24">
        <v>8010.3520496850651</v>
      </c>
      <c r="W21" s="24">
        <v>7743.3681398475319</v>
      </c>
      <c r="X21" s="24">
        <v>7430.3650851526909</v>
      </c>
      <c r="Y21" s="10">
        <v>7159.3668734357798</v>
      </c>
    </row>
    <row r="22" spans="1:25" x14ac:dyDescent="0.3">
      <c r="A22" s="3">
        <f t="shared" si="0"/>
        <v>44611</v>
      </c>
      <c r="B22" s="8">
        <v>7005.0876135903554</v>
      </c>
      <c r="C22" s="24">
        <v>6905.357260828021</v>
      </c>
      <c r="D22" s="24">
        <v>6895.173011226465</v>
      </c>
      <c r="E22" s="24">
        <v>6905.1236952446952</v>
      </c>
      <c r="F22" s="24">
        <v>7029.9385064494472</v>
      </c>
      <c r="G22" s="24">
        <v>7240.8880798886021</v>
      </c>
      <c r="H22" s="24">
        <v>7518.0467253685674</v>
      </c>
      <c r="I22" s="24">
        <v>7744.8149560003612</v>
      </c>
      <c r="J22" s="24">
        <v>7889.6129124534482</v>
      </c>
      <c r="K22" s="24">
        <v>7914.3805192605541</v>
      </c>
      <c r="L22" s="24">
        <v>7894.0687614938743</v>
      </c>
      <c r="M22" s="24">
        <v>7807.1166972730543</v>
      </c>
      <c r="N22" s="24">
        <v>7736.6651541043657</v>
      </c>
      <c r="O22" s="24">
        <v>7559.4387719555361</v>
      </c>
      <c r="P22" s="24">
        <v>7459.0417065529555</v>
      </c>
      <c r="Q22" s="24">
        <v>7443.4180465451318</v>
      </c>
      <c r="R22" s="24">
        <v>7571.957090853416</v>
      </c>
      <c r="S22" s="12">
        <v>7888.3552865203346</v>
      </c>
      <c r="T22" s="24">
        <v>8068.2552043234427</v>
      </c>
      <c r="U22" s="24">
        <v>7924.467984857185</v>
      </c>
      <c r="V22" s="24">
        <v>7768.2954469522692</v>
      </c>
      <c r="W22" s="24">
        <v>7505.8198080870025</v>
      </c>
      <c r="X22" s="24">
        <v>7225.8284848152307</v>
      </c>
      <c r="Y22" s="10">
        <v>6932.2479224812523</v>
      </c>
    </row>
    <row r="23" spans="1:25" x14ac:dyDescent="0.3">
      <c r="A23" s="3">
        <f t="shared" si="0"/>
        <v>44612</v>
      </c>
      <c r="B23" s="8">
        <v>6763.3509789728587</v>
      </c>
      <c r="C23" s="24">
        <v>6615.6482854174465</v>
      </c>
      <c r="D23" s="24">
        <v>6563.8032167810888</v>
      </c>
      <c r="E23" s="24">
        <v>6534.7526049928383</v>
      </c>
      <c r="F23" s="24">
        <v>6561.7189860438857</v>
      </c>
      <c r="G23" s="24">
        <v>6646.5227428739108</v>
      </c>
      <c r="H23" s="24">
        <v>6808.7220733198901</v>
      </c>
      <c r="I23" s="24">
        <v>6937.0898061610624</v>
      </c>
      <c r="J23" s="24">
        <v>7034.6059340337815</v>
      </c>
      <c r="K23" s="24">
        <v>7054.7306733459445</v>
      </c>
      <c r="L23" s="24">
        <v>7040.8415222620906</v>
      </c>
      <c r="M23" s="24">
        <v>6994.5184113787018</v>
      </c>
      <c r="N23" s="24">
        <v>6920.5814898479302</v>
      </c>
      <c r="O23" s="24">
        <v>6821.646762171079</v>
      </c>
      <c r="P23" s="24">
        <v>6762.8008607493766</v>
      </c>
      <c r="Q23" s="24">
        <v>6789.528935630562</v>
      </c>
      <c r="R23" s="24">
        <v>6934.9132640334756</v>
      </c>
      <c r="S23" s="24">
        <v>7229.7701407506293</v>
      </c>
      <c r="T23" s="24">
        <v>7474.8920250686942</v>
      </c>
      <c r="U23" s="24">
        <v>7330.3433114245718</v>
      </c>
      <c r="V23" s="24">
        <v>7150.854909869071</v>
      </c>
      <c r="W23" s="24">
        <v>6875.2301565451125</v>
      </c>
      <c r="X23" s="24">
        <v>6604.3760488681482</v>
      </c>
      <c r="Y23" s="10">
        <v>6381.5448279143466</v>
      </c>
    </row>
    <row r="24" spans="1:25" x14ac:dyDescent="0.3">
      <c r="A24" s="3">
        <f t="shared" si="0"/>
        <v>44613</v>
      </c>
      <c r="B24" s="8">
        <v>6239.9750818079729</v>
      </c>
      <c r="C24" s="24">
        <v>6210.3667678413503</v>
      </c>
      <c r="D24" s="24">
        <v>6221.5336147172657</v>
      </c>
      <c r="E24" s="24">
        <v>6309.9739472410765</v>
      </c>
      <c r="F24" s="24">
        <v>6582.9955064917958</v>
      </c>
      <c r="G24" s="24">
        <v>7070.5002732698022</v>
      </c>
      <c r="H24" s="24">
        <v>7731.2961913985564</v>
      </c>
      <c r="I24" s="24">
        <v>8097.6701219039032</v>
      </c>
      <c r="J24" s="24">
        <v>8247.8009429339072</v>
      </c>
      <c r="K24" s="24">
        <v>8338.8431340185089</v>
      </c>
      <c r="L24" s="24">
        <v>8444.7095231880849</v>
      </c>
      <c r="M24" s="24">
        <v>8460.2679571997305</v>
      </c>
      <c r="N24" s="24">
        <v>8429.2351976388691</v>
      </c>
      <c r="O24" s="24">
        <v>8405.6964390275116</v>
      </c>
      <c r="P24" s="24">
        <v>8316.6282994251487</v>
      </c>
      <c r="Q24" s="24">
        <v>8224.2107375154956</v>
      </c>
      <c r="R24" s="24">
        <v>8245.6335495335661</v>
      </c>
      <c r="S24" s="24">
        <v>8397.4769824080631</v>
      </c>
      <c r="T24" s="24">
        <v>8409.2026748029912</v>
      </c>
      <c r="U24" s="24">
        <v>8215.1498450660984</v>
      </c>
      <c r="V24" s="24">
        <v>7947.5373948742254</v>
      </c>
      <c r="W24" s="24">
        <v>7575.130269908127</v>
      </c>
      <c r="X24" s="24">
        <v>7185.7815177254888</v>
      </c>
      <c r="Y24" s="10">
        <v>6897.6191648966123</v>
      </c>
    </row>
    <row r="25" spans="1:25" x14ac:dyDescent="0.3">
      <c r="A25" s="3">
        <f t="shared" si="0"/>
        <v>44614</v>
      </c>
      <c r="B25" s="8">
        <v>6742.1223525070718</v>
      </c>
      <c r="C25" s="24">
        <v>6644.2506927243585</v>
      </c>
      <c r="D25" s="24">
        <v>6603.1551515881138</v>
      </c>
      <c r="E25" s="24">
        <v>6607.7542020574983</v>
      </c>
      <c r="F25" s="24">
        <v>6864.8676531605552</v>
      </c>
      <c r="G25" s="24">
        <v>7301.4943415876569</v>
      </c>
      <c r="H25" s="24">
        <v>7858.8120833810999</v>
      </c>
      <c r="I25" s="24">
        <v>8189.5349281258859</v>
      </c>
      <c r="J25" s="24">
        <v>8404.1425477421599</v>
      </c>
      <c r="K25" s="24">
        <v>8550.5192799704892</v>
      </c>
      <c r="L25" s="24">
        <v>8700.7316679901433</v>
      </c>
      <c r="M25" s="24">
        <v>8753.3986231338949</v>
      </c>
      <c r="N25" s="24">
        <v>8718.2146158887717</v>
      </c>
      <c r="O25" s="24">
        <v>8650.0755486534199</v>
      </c>
      <c r="P25" s="24">
        <v>8543.1230352682051</v>
      </c>
      <c r="Q25" s="24">
        <v>8435.4746286880054</v>
      </c>
      <c r="R25" s="24">
        <v>8412.0342114104333</v>
      </c>
      <c r="S25" s="24">
        <v>8564.0353190963069</v>
      </c>
      <c r="T25" s="24">
        <v>8570.5594197444771</v>
      </c>
      <c r="U25" s="24">
        <v>8346.9197669504156</v>
      </c>
      <c r="V25" s="24">
        <v>8083.414554882208</v>
      </c>
      <c r="W25" s="24">
        <v>7724.1096986799457</v>
      </c>
      <c r="X25" s="24">
        <v>7375.3823899125537</v>
      </c>
      <c r="Y25" s="10">
        <v>7084.5450384258775</v>
      </c>
    </row>
    <row r="26" spans="1:25" x14ac:dyDescent="0.3">
      <c r="A26" s="3">
        <f t="shared" si="0"/>
        <v>44615</v>
      </c>
      <c r="B26" s="8">
        <v>6941.5996227816013</v>
      </c>
      <c r="C26" s="24">
        <v>6861.990344917439</v>
      </c>
      <c r="D26" s="24">
        <v>6813.4527297398736</v>
      </c>
      <c r="E26" s="24">
        <v>6898.3132267283627</v>
      </c>
      <c r="F26" s="24">
        <v>7118.374957199916</v>
      </c>
      <c r="G26" s="24">
        <v>7624.959076154114</v>
      </c>
      <c r="H26" s="24">
        <v>8249.2883688614056</v>
      </c>
      <c r="I26" s="24">
        <v>8483.1802737481103</v>
      </c>
      <c r="J26" s="24">
        <v>8557.0190419639403</v>
      </c>
      <c r="K26" s="24">
        <v>8529.792968475318</v>
      </c>
      <c r="L26" s="24">
        <v>8500.2203286100521</v>
      </c>
      <c r="M26" s="24">
        <v>8444.6737791340238</v>
      </c>
      <c r="N26" s="24">
        <v>8392.8035959338431</v>
      </c>
      <c r="O26" s="24">
        <v>8361.2757320312576</v>
      </c>
      <c r="P26" s="24">
        <v>8273.445026048199</v>
      </c>
      <c r="Q26" s="24">
        <v>8191.9500184675944</v>
      </c>
      <c r="R26" s="24">
        <v>8247.4507616488117</v>
      </c>
      <c r="S26" s="24">
        <v>8487.0914485854846</v>
      </c>
      <c r="T26" s="24">
        <v>8643.3353949909124</v>
      </c>
      <c r="U26" s="24">
        <v>8452.4898465049264</v>
      </c>
      <c r="V26" s="24">
        <v>8263.5059298882989</v>
      </c>
      <c r="W26" s="24">
        <v>7941.9350539511797</v>
      </c>
      <c r="X26" s="24">
        <v>7550.4720876545653</v>
      </c>
      <c r="Y26" s="10">
        <v>7254.2431114760175</v>
      </c>
    </row>
    <row r="27" spans="1:25" x14ac:dyDescent="0.3">
      <c r="A27" s="3">
        <f t="shared" si="0"/>
        <v>44616</v>
      </c>
      <c r="B27" s="8">
        <v>7033.2138246312534</v>
      </c>
      <c r="C27" s="24">
        <v>6947.4805885294918</v>
      </c>
      <c r="D27" s="24">
        <v>6885.2550281837985</v>
      </c>
      <c r="E27" s="24">
        <v>6885.8423638629638</v>
      </c>
      <c r="F27" s="24">
        <v>7108.0618727289702</v>
      </c>
      <c r="G27" s="24">
        <v>7572.7992602760423</v>
      </c>
      <c r="H27" s="24">
        <v>8184.5681720492321</v>
      </c>
      <c r="I27" s="24">
        <v>8486.5121909980899</v>
      </c>
      <c r="J27" s="24">
        <v>8617.3600129539191</v>
      </c>
      <c r="K27" s="24">
        <v>8628.9145487344122</v>
      </c>
      <c r="L27" s="24">
        <v>8625.1684335585542</v>
      </c>
      <c r="M27" s="24">
        <v>8569.31703729523</v>
      </c>
      <c r="N27" s="24">
        <v>8491.1539531159015</v>
      </c>
      <c r="O27" s="24">
        <v>8449.7212067883665</v>
      </c>
      <c r="P27" s="24">
        <v>8397.7833054304829</v>
      </c>
      <c r="Q27" s="24">
        <v>8365.7420210246964</v>
      </c>
      <c r="R27" s="24">
        <v>8421.004597692654</v>
      </c>
      <c r="S27" s="24">
        <v>8567.9092106697572</v>
      </c>
      <c r="T27" s="24">
        <v>8611.9394673470815</v>
      </c>
      <c r="U27" s="24">
        <v>8381.2278925241935</v>
      </c>
      <c r="V27" s="24">
        <v>8148.526500622319</v>
      </c>
      <c r="W27" s="24">
        <v>7824.9397342664142</v>
      </c>
      <c r="X27" s="24">
        <v>7413.4067880136881</v>
      </c>
      <c r="Y27" s="10">
        <v>7141.8837955746803</v>
      </c>
    </row>
    <row r="28" spans="1:25" x14ac:dyDescent="0.3">
      <c r="A28" s="3">
        <f t="shared" si="0"/>
        <v>44617</v>
      </c>
      <c r="B28" s="8">
        <v>6915.7534991054099</v>
      </c>
      <c r="C28" s="24">
        <v>6801.0333370143726</v>
      </c>
      <c r="D28" s="24">
        <v>6749.8683162238131</v>
      </c>
      <c r="E28" s="24">
        <v>6779.721202613664</v>
      </c>
      <c r="F28" s="24">
        <v>6972.9579725591357</v>
      </c>
      <c r="G28" s="24">
        <v>7421.3560308528758</v>
      </c>
      <c r="H28" s="24">
        <v>7964.9125212148556</v>
      </c>
      <c r="I28" s="24">
        <v>8223.3294401058811</v>
      </c>
      <c r="J28" s="24">
        <v>8327.1904250545394</v>
      </c>
      <c r="K28" s="24">
        <v>8306.2250776600904</v>
      </c>
      <c r="L28" s="24">
        <v>8271.2726911841582</v>
      </c>
      <c r="M28" s="24">
        <v>8203.013544392903</v>
      </c>
      <c r="N28" s="24">
        <v>8087.3722695219376</v>
      </c>
      <c r="O28" s="24">
        <v>7981.1602156069603</v>
      </c>
      <c r="P28" s="24">
        <v>7872.5098655753754</v>
      </c>
      <c r="Q28" s="24">
        <v>7816.2923701566278</v>
      </c>
      <c r="R28" s="24">
        <v>7863.0829909787644</v>
      </c>
      <c r="S28" s="24">
        <v>8013.8597881087726</v>
      </c>
      <c r="T28" s="24">
        <v>8111.0435867514179</v>
      </c>
      <c r="U28" s="24">
        <v>7943.345372482675</v>
      </c>
      <c r="V28" s="24">
        <v>7746.4424393465633</v>
      </c>
      <c r="W28" s="24">
        <v>7502.7395694839815</v>
      </c>
      <c r="X28" s="24">
        <v>7176.1283548102283</v>
      </c>
      <c r="Y28" s="10">
        <v>6845.6681786703748</v>
      </c>
    </row>
    <row r="29" spans="1:25" x14ac:dyDescent="0.3">
      <c r="A29" s="3">
        <f t="shared" si="0"/>
        <v>44618</v>
      </c>
      <c r="B29" s="8">
        <v>6684.0499858080111</v>
      </c>
      <c r="C29" s="24">
        <v>6583.9757431305443</v>
      </c>
      <c r="D29" s="24">
        <v>6539.5941417279882</v>
      </c>
      <c r="E29" s="24">
        <v>6548.6766888988504</v>
      </c>
      <c r="F29" s="24">
        <v>6644.9175694855967</v>
      </c>
      <c r="G29" s="24">
        <v>6832.4875574302478</v>
      </c>
      <c r="H29" s="24">
        <v>7111.3709630206922</v>
      </c>
      <c r="I29" s="24">
        <v>7302.7282015892079</v>
      </c>
      <c r="J29" s="24">
        <v>7448.6413154304892</v>
      </c>
      <c r="K29" s="24">
        <v>7507.3931911477512</v>
      </c>
      <c r="L29" s="24">
        <v>7451.3236032579889</v>
      </c>
      <c r="M29" s="24">
        <v>7369.6627834940355</v>
      </c>
      <c r="N29" s="24">
        <v>7236.1005546372417</v>
      </c>
      <c r="O29" s="24">
        <v>7109.1791668200885</v>
      </c>
      <c r="P29" s="24">
        <v>6989.334810038079</v>
      </c>
      <c r="Q29" s="24">
        <v>6983.3144820419557</v>
      </c>
      <c r="R29" s="24">
        <v>7077.3544351179253</v>
      </c>
      <c r="S29" s="24">
        <v>7272.3180512153594</v>
      </c>
      <c r="T29" s="24">
        <v>7525.7423780934168</v>
      </c>
      <c r="U29" s="24">
        <v>7405.8505484378375</v>
      </c>
      <c r="V29" s="24">
        <v>7274.390255621498</v>
      </c>
      <c r="W29" s="24">
        <v>7036.0420483581865</v>
      </c>
      <c r="X29" s="24">
        <v>6717.9227439233655</v>
      </c>
      <c r="Y29" s="10">
        <v>6442.9443017930807</v>
      </c>
    </row>
    <row r="30" spans="1:25" x14ac:dyDescent="0.3">
      <c r="A30" s="3">
        <f t="shared" si="0"/>
        <v>44619</v>
      </c>
      <c r="B30" s="8">
        <v>6272.5943951720465</v>
      </c>
      <c r="C30" s="24">
        <v>6150.0517086397349</v>
      </c>
      <c r="D30" s="24">
        <v>6077.3031425037716</v>
      </c>
      <c r="E30" s="24">
        <v>6039.8339065209411</v>
      </c>
      <c r="F30" s="24">
        <v>6089.5342930849747</v>
      </c>
      <c r="G30" s="24">
        <v>6215.2545151187796</v>
      </c>
      <c r="H30" s="24">
        <v>6358.1702669745437</v>
      </c>
      <c r="I30" s="24">
        <v>6529.7064617154983</v>
      </c>
      <c r="J30" s="24">
        <v>6714.55513734123</v>
      </c>
      <c r="K30" s="24">
        <v>6788.9970858540446</v>
      </c>
      <c r="L30" s="24">
        <v>6804.3738907376137</v>
      </c>
      <c r="M30" s="24">
        <v>6788.663851292371</v>
      </c>
      <c r="N30" s="24">
        <v>6769.04185890189</v>
      </c>
      <c r="O30" s="24">
        <v>6664.4711605418606</v>
      </c>
      <c r="P30" s="24">
        <v>6622.5843448193646</v>
      </c>
      <c r="Q30" s="24">
        <v>6660.9368509230562</v>
      </c>
      <c r="R30" s="24">
        <v>6850.8408262292223</v>
      </c>
      <c r="S30" s="24">
        <v>7175.7152845757591</v>
      </c>
      <c r="T30" s="24">
        <v>7426.9410724944846</v>
      </c>
      <c r="U30" s="24">
        <v>7348.1884584922018</v>
      </c>
      <c r="V30" s="24">
        <v>7186.9206924860346</v>
      </c>
      <c r="W30" s="24">
        <v>6900.0734663078802</v>
      </c>
      <c r="X30" s="24">
        <v>6598.5557826026725</v>
      </c>
      <c r="Y30" s="10">
        <v>6402.3851688971345</v>
      </c>
    </row>
    <row r="31" spans="1:25" x14ac:dyDescent="0.3">
      <c r="A31" s="3">
        <f t="shared" si="0"/>
        <v>44620</v>
      </c>
      <c r="B31" s="8">
        <v>6310.7455888664354</v>
      </c>
      <c r="C31" s="24">
        <v>6219.9375824733715</v>
      </c>
      <c r="D31" s="24">
        <v>6225.2448001437642</v>
      </c>
      <c r="E31" s="24">
        <v>6291.4384450918824</v>
      </c>
      <c r="F31" s="24">
        <v>6560.3309615692715</v>
      </c>
      <c r="G31" s="24">
        <v>7057.741512457831</v>
      </c>
      <c r="H31" s="24">
        <v>7723.247395562671</v>
      </c>
      <c r="I31" s="24">
        <v>8037.8556657342697</v>
      </c>
      <c r="J31" s="24">
        <v>8149.0162230883534</v>
      </c>
      <c r="K31" s="24">
        <v>8139.8166602526635</v>
      </c>
      <c r="L31" s="24">
        <v>8096.7795614055349</v>
      </c>
      <c r="M31" s="24">
        <v>7997.1836916017455</v>
      </c>
      <c r="N31" s="24">
        <v>7903.7847417453777</v>
      </c>
      <c r="O31" s="24">
        <v>7847.1702612003246</v>
      </c>
      <c r="P31" s="24">
        <v>7713.2926066606906</v>
      </c>
      <c r="Q31" s="24">
        <v>7614.6056672596451</v>
      </c>
      <c r="R31" s="24">
        <v>7642.2737544063984</v>
      </c>
      <c r="S31" s="24">
        <v>7892.920085567991</v>
      </c>
      <c r="T31" s="24">
        <v>8031.7383324923439</v>
      </c>
      <c r="U31" s="24">
        <v>7886.5897778556946</v>
      </c>
      <c r="V31" s="24">
        <v>7644.9904501861047</v>
      </c>
      <c r="W31" s="24">
        <v>7268.3372977347271</v>
      </c>
      <c r="X31" s="24">
        <v>6883.5113870580508</v>
      </c>
      <c r="Y31" s="10">
        <v>6596.6938276009732</v>
      </c>
    </row>
    <row r="32" spans="1:25" x14ac:dyDescent="0.3">
      <c r="A32" s="3"/>
      <c r="B32" s="8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10">
        <v>0</v>
      </c>
    </row>
    <row r="33" spans="1:29" x14ac:dyDescent="0.3">
      <c r="A33" s="3"/>
      <c r="B33" s="8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10">
        <v>0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8894.6114657627641</v>
      </c>
    </row>
  </sheetData>
  <mergeCells count="1">
    <mergeCell ref="A1:Y1"/>
  </mergeCells>
  <conditionalFormatting sqref="B4:Y7 B17:Y34 B16:S16 U16:Y16 B10:Y15 B8:S9 U8:Y9">
    <cfRule type="cellIs" dxfId="98" priority="8" stopIfTrue="1" operator="equal">
      <formula>$B$38</formula>
    </cfRule>
    <cfRule type="cellIs" dxfId="97" priority="9" stopIfTrue="1" operator="equal">
      <formula>$B$37</formula>
    </cfRule>
  </conditionalFormatting>
  <conditionalFormatting sqref="T9">
    <cfRule type="cellIs" dxfId="96" priority="6" stopIfTrue="1" operator="equal">
      <formula>$B$38</formula>
    </cfRule>
    <cfRule type="cellIs" dxfId="95" priority="7" stopIfTrue="1" operator="equal">
      <formula>$B$37</formula>
    </cfRule>
  </conditionalFormatting>
  <conditionalFormatting sqref="T16">
    <cfRule type="cellIs" dxfId="94" priority="4" stopIfTrue="1" operator="equal">
      <formula>$B$38</formula>
    </cfRule>
    <cfRule type="cellIs" dxfId="93" priority="5" stopIfTrue="1" operator="equal">
      <formula>$B$37</formula>
    </cfRule>
  </conditionalFormatting>
  <conditionalFormatting sqref="T8">
    <cfRule type="cellIs" dxfId="92" priority="2" stopIfTrue="1" operator="equal">
      <formula>$B$38</formula>
    </cfRule>
    <cfRule type="cellIs" dxfId="91" priority="3" stopIfTrue="1" operator="equal">
      <formula>$B$37</formula>
    </cfRule>
  </conditionalFormatting>
  <conditionalFormatting sqref="B4:Y34">
    <cfRule type="cellIs" dxfId="90" priority="1" stopIfTrue="1" operator="equal">
      <formula>$B$41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1"/>
  <sheetViews>
    <sheetView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44621</v>
      </c>
      <c r="B4" s="4">
        <v>6329.0024282970635</v>
      </c>
      <c r="C4" s="5">
        <v>6225.0461765244218</v>
      </c>
      <c r="D4" s="5">
        <v>6171.9917608744172</v>
      </c>
      <c r="E4" s="5">
        <v>6185.2839701075263</v>
      </c>
      <c r="F4" s="5">
        <v>6391.6063390005811</v>
      </c>
      <c r="G4" s="5">
        <v>6879.6968143576205</v>
      </c>
      <c r="H4" s="5">
        <v>7491.3243783985654</v>
      </c>
      <c r="I4" s="5">
        <v>7785.4362505834752</v>
      </c>
      <c r="J4" s="5">
        <v>7862.2240074767187</v>
      </c>
      <c r="K4" s="5">
        <v>7865.8464479628137</v>
      </c>
      <c r="L4" s="5">
        <v>7832.4380822734202</v>
      </c>
      <c r="M4" s="5">
        <v>7736.0464471350015</v>
      </c>
      <c r="N4" s="5">
        <v>7657.3532548355179</v>
      </c>
      <c r="O4" s="5">
        <v>7625.6533433355571</v>
      </c>
      <c r="P4" s="5">
        <v>7514.5367580709626</v>
      </c>
      <c r="Q4" s="5">
        <v>7398.5891333542422</v>
      </c>
      <c r="R4" s="5">
        <v>7486.7248089956429</v>
      </c>
      <c r="S4" s="5">
        <v>7686.3218878729094</v>
      </c>
      <c r="T4" s="5">
        <v>7899.242475152535</v>
      </c>
      <c r="U4" s="5">
        <v>7780.9733293116578</v>
      </c>
      <c r="V4" s="5">
        <v>7555.7982590354277</v>
      </c>
      <c r="W4" s="5">
        <v>7287.3242725586697</v>
      </c>
      <c r="X4" s="5">
        <v>6917.4460766443481</v>
      </c>
      <c r="Y4" s="7">
        <v>6623.9891580124595</v>
      </c>
    </row>
    <row r="5" spans="1:25" x14ac:dyDescent="0.3">
      <c r="A5" s="3">
        <f>+A4+1</f>
        <v>44622</v>
      </c>
      <c r="B5" s="8">
        <v>6426.291120309138</v>
      </c>
      <c r="C5" s="24">
        <v>6345.335805445291</v>
      </c>
      <c r="D5" s="24">
        <v>6287.1579384395782</v>
      </c>
      <c r="E5" s="24">
        <v>6314.6145209305369</v>
      </c>
      <c r="F5" s="24">
        <v>6541.2871178127052</v>
      </c>
      <c r="G5" s="24">
        <v>7025.6121169525313</v>
      </c>
      <c r="H5" s="24">
        <v>7618.2483335994484</v>
      </c>
      <c r="I5" s="24">
        <v>7888.561166833957</v>
      </c>
      <c r="J5" s="24">
        <v>7964.3830226138425</v>
      </c>
      <c r="K5" s="24">
        <v>7979.9741691147974</v>
      </c>
      <c r="L5" s="24">
        <v>8009.6750710393508</v>
      </c>
      <c r="M5" s="24">
        <v>7959.9106449658975</v>
      </c>
      <c r="N5" s="24">
        <v>7873.4549234329879</v>
      </c>
      <c r="O5" s="24">
        <v>7807.8931478137729</v>
      </c>
      <c r="P5" s="24">
        <v>7710.2694857841307</v>
      </c>
      <c r="Q5" s="24">
        <v>7611.3433384611262</v>
      </c>
      <c r="R5" s="24">
        <v>7703.5930946906146</v>
      </c>
      <c r="S5" s="24">
        <v>7880.232434887721</v>
      </c>
      <c r="T5" s="24">
        <v>7978.5330640482698</v>
      </c>
      <c r="U5" s="24">
        <v>7845.3753709852908</v>
      </c>
      <c r="V5" s="24">
        <v>7652.3440198134131</v>
      </c>
      <c r="W5" s="24">
        <v>7325.3386541647333</v>
      </c>
      <c r="X5" s="24">
        <v>7000.7479158465903</v>
      </c>
      <c r="Y5" s="10">
        <v>6717.2189630633075</v>
      </c>
    </row>
    <row r="6" spans="1:25" x14ac:dyDescent="0.3">
      <c r="A6" s="3">
        <f t="shared" ref="A6:A34" si="0">+A5+1</f>
        <v>44623</v>
      </c>
      <c r="B6" s="8">
        <v>6542.7029688540106</v>
      </c>
      <c r="C6" s="24">
        <v>6449.426300565</v>
      </c>
      <c r="D6" s="24">
        <v>6421.0763023648406</v>
      </c>
      <c r="E6" s="24">
        <v>6442.2022822687986</v>
      </c>
      <c r="F6" s="24">
        <v>6666.6281107636532</v>
      </c>
      <c r="G6" s="24">
        <v>7142.6711117917948</v>
      </c>
      <c r="H6" s="24">
        <v>7735.3801860777694</v>
      </c>
      <c r="I6" s="24">
        <v>8030.168156521926</v>
      </c>
      <c r="J6" s="24">
        <v>8052.5064526376536</v>
      </c>
      <c r="K6" s="24">
        <v>7969.833661577024</v>
      </c>
      <c r="L6" s="24">
        <v>7938.4819226144418</v>
      </c>
      <c r="M6" s="24">
        <v>7887.5817852880928</v>
      </c>
      <c r="N6" s="24">
        <v>7818.0078473412441</v>
      </c>
      <c r="O6" s="24">
        <v>7754.7355796250076</v>
      </c>
      <c r="P6" s="24">
        <v>7662.7595581866208</v>
      </c>
      <c r="Q6" s="24">
        <v>7643.9201935187548</v>
      </c>
      <c r="R6" s="24">
        <v>7706.6649462442028</v>
      </c>
      <c r="S6" s="24">
        <v>7890.526667849047</v>
      </c>
      <c r="T6" s="24">
        <v>8097.0306381951677</v>
      </c>
      <c r="U6" s="24">
        <v>7962.8496271804115</v>
      </c>
      <c r="V6" s="24">
        <v>7771.2830286113294</v>
      </c>
      <c r="W6" s="24">
        <v>7444.0833420836207</v>
      </c>
      <c r="X6" s="24">
        <v>7086.5793147587601</v>
      </c>
      <c r="Y6" s="10">
        <v>6803.0439344562319</v>
      </c>
    </row>
    <row r="7" spans="1:25" x14ac:dyDescent="0.3">
      <c r="A7" s="3">
        <f t="shared" si="0"/>
        <v>44624</v>
      </c>
      <c r="B7" s="8">
        <v>6612.8853829963018</v>
      </c>
      <c r="C7" s="24">
        <v>6508.2410626304872</v>
      </c>
      <c r="D7" s="24">
        <v>6440.4018330301351</v>
      </c>
      <c r="E7" s="24">
        <v>6496.7099959940151</v>
      </c>
      <c r="F7" s="24">
        <v>6680.7452465499673</v>
      </c>
      <c r="G7" s="24">
        <v>7142.3261539274226</v>
      </c>
      <c r="H7" s="24">
        <v>7697.449489974857</v>
      </c>
      <c r="I7" s="24">
        <v>7948.7514170022132</v>
      </c>
      <c r="J7" s="24">
        <v>8011.316124805835</v>
      </c>
      <c r="K7" s="24">
        <v>7976.5561399582293</v>
      </c>
      <c r="L7" s="24">
        <v>7916.0895775808558</v>
      </c>
      <c r="M7" s="24">
        <v>7869.3214749497874</v>
      </c>
      <c r="N7" s="24">
        <v>7766.7923261704054</v>
      </c>
      <c r="O7" s="24">
        <v>7727.6991002717759</v>
      </c>
      <c r="P7" s="24">
        <v>7614.1675607131892</v>
      </c>
      <c r="Q7" s="24">
        <v>7516.2263965978109</v>
      </c>
      <c r="R7" s="24">
        <v>7551.4307411824002</v>
      </c>
      <c r="S7" s="24">
        <v>7679.0688587547384</v>
      </c>
      <c r="T7" s="24">
        <v>7789.6019231295595</v>
      </c>
      <c r="U7" s="24">
        <v>7606.4508954958228</v>
      </c>
      <c r="V7" s="24">
        <v>7410.8211844894167</v>
      </c>
      <c r="W7" s="24">
        <v>7105.5642827345091</v>
      </c>
      <c r="X7" s="24">
        <v>6734.0931492714535</v>
      </c>
      <c r="Y7" s="10">
        <v>6420.0319026938023</v>
      </c>
    </row>
    <row r="8" spans="1:25" x14ac:dyDescent="0.3">
      <c r="A8" s="3">
        <f t="shared" si="0"/>
        <v>44625</v>
      </c>
      <c r="B8" s="8">
        <v>6198.4629587587069</v>
      </c>
      <c r="C8" s="24">
        <v>6093.982169593799</v>
      </c>
      <c r="D8" s="24">
        <v>6007.6207103349243</v>
      </c>
      <c r="E8" s="24">
        <v>5951.6438467887019</v>
      </c>
      <c r="F8" s="24">
        <v>6018.7587582567039</v>
      </c>
      <c r="G8" s="24">
        <v>6216.0842690516829</v>
      </c>
      <c r="H8" s="24">
        <v>6443.6429097537357</v>
      </c>
      <c r="I8" s="24">
        <v>6680.3239757119854</v>
      </c>
      <c r="J8" s="24">
        <v>6937.5524719642126</v>
      </c>
      <c r="K8" s="24">
        <v>7135.3745057819051</v>
      </c>
      <c r="L8" s="24">
        <v>7196.5312808877907</v>
      </c>
      <c r="M8" s="24">
        <v>7100.21896805915</v>
      </c>
      <c r="N8" s="24">
        <v>6997.0781978574414</v>
      </c>
      <c r="O8" s="24">
        <v>6932.2192390323371</v>
      </c>
      <c r="P8" s="24">
        <v>6869.1391667292946</v>
      </c>
      <c r="Q8" s="24">
        <v>6853.9589368283241</v>
      </c>
      <c r="R8" s="24">
        <v>6951.6902985257575</v>
      </c>
      <c r="S8" s="24">
        <v>7064.7744990751944</v>
      </c>
      <c r="T8" s="24">
        <v>7046.5207529794998</v>
      </c>
      <c r="U8" s="24">
        <v>6847.9914390586127</v>
      </c>
      <c r="V8" s="24">
        <v>6664.5973068108497</v>
      </c>
      <c r="W8" s="24">
        <v>6426.2719453968311</v>
      </c>
      <c r="X8" s="24">
        <v>6135.9479152643435</v>
      </c>
      <c r="Y8" s="10">
        <v>5816.2743840463609</v>
      </c>
    </row>
    <row r="9" spans="1:25" x14ac:dyDescent="0.3">
      <c r="A9" s="3">
        <f t="shared" si="0"/>
        <v>44626</v>
      </c>
      <c r="B9" s="8">
        <v>5631.4291782461914</v>
      </c>
      <c r="C9" s="24">
        <v>5550.3469721269512</v>
      </c>
      <c r="D9" s="24">
        <v>5510.8864075821593</v>
      </c>
      <c r="E9" s="24">
        <v>5515.8731163042485</v>
      </c>
      <c r="F9" s="24">
        <v>5579.7679111088109</v>
      </c>
      <c r="G9" s="24">
        <v>5730.7769958359067</v>
      </c>
      <c r="H9" s="24">
        <v>5937.6708414507593</v>
      </c>
      <c r="I9" s="24">
        <v>6172.9805065445689</v>
      </c>
      <c r="J9" s="24">
        <v>6482.9522322780849</v>
      </c>
      <c r="K9" s="24">
        <v>6665.7796377966788</v>
      </c>
      <c r="L9" s="24">
        <v>6785.3669590899881</v>
      </c>
      <c r="M9" s="24">
        <v>6841.1165201218637</v>
      </c>
      <c r="N9" s="24">
        <v>6799.7257426464967</v>
      </c>
      <c r="O9" s="24">
        <v>6741.2393535886304</v>
      </c>
      <c r="P9" s="24">
        <v>6741.1579703201942</v>
      </c>
      <c r="Q9" s="24">
        <v>6755.2581448096307</v>
      </c>
      <c r="R9" s="24">
        <v>6883.3498376644529</v>
      </c>
      <c r="S9" s="24">
        <v>7109.4592364341852</v>
      </c>
      <c r="T9" s="24">
        <v>7281.4212111265424</v>
      </c>
      <c r="U9" s="24">
        <v>7168.0161603774777</v>
      </c>
      <c r="V9" s="24">
        <v>6978.9428657574026</v>
      </c>
      <c r="W9" s="24">
        <v>6698.5448132561996</v>
      </c>
      <c r="X9" s="24">
        <v>6401.4677642689485</v>
      </c>
      <c r="Y9" s="10">
        <v>6156.1402815777383</v>
      </c>
    </row>
    <row r="10" spans="1:25" x14ac:dyDescent="0.3">
      <c r="A10" s="3">
        <f t="shared" si="0"/>
        <v>44627</v>
      </c>
      <c r="B10" s="8">
        <v>6047.4233705946763</v>
      </c>
      <c r="C10" s="24">
        <v>6031.3472496250552</v>
      </c>
      <c r="D10" s="24">
        <v>6051.6211598349619</v>
      </c>
      <c r="E10" s="24">
        <v>6134.367980939428</v>
      </c>
      <c r="F10" s="24">
        <v>6343.4301662181779</v>
      </c>
      <c r="G10" s="24">
        <v>6839.688953330734</v>
      </c>
      <c r="H10" s="24">
        <v>7511.5895421438254</v>
      </c>
      <c r="I10" s="24">
        <v>7836.8583226438859</v>
      </c>
      <c r="J10" s="24">
        <v>7999.6082137421408</v>
      </c>
      <c r="K10" s="24">
        <v>8106.573815764209</v>
      </c>
      <c r="L10" s="24">
        <v>8130.2544300636691</v>
      </c>
      <c r="M10" s="24">
        <v>8076.348863308609</v>
      </c>
      <c r="N10" s="24">
        <v>8061.8459151475518</v>
      </c>
      <c r="O10" s="24">
        <v>8043.9707802031871</v>
      </c>
      <c r="P10" s="24">
        <v>7985.0606012107619</v>
      </c>
      <c r="Q10" s="24">
        <v>7896.9602269133266</v>
      </c>
      <c r="R10" s="24">
        <v>7919.1210256810482</v>
      </c>
      <c r="S10" s="24">
        <v>8031.8457445200938</v>
      </c>
      <c r="T10" s="24">
        <v>8151.9893807851613</v>
      </c>
      <c r="U10" s="24">
        <v>7995.4607738098994</v>
      </c>
      <c r="V10" s="24">
        <v>7754.440858466668</v>
      </c>
      <c r="W10" s="24">
        <v>7410.4561504788135</v>
      </c>
      <c r="X10" s="24">
        <v>7053.7881485479538</v>
      </c>
      <c r="Y10" s="10">
        <v>6788.1972128537245</v>
      </c>
    </row>
    <row r="11" spans="1:25" x14ac:dyDescent="0.3">
      <c r="A11" s="3">
        <f t="shared" si="0"/>
        <v>44628</v>
      </c>
      <c r="B11" s="8">
        <v>6611.5467052730392</v>
      </c>
      <c r="C11" s="24">
        <v>6510.6901401015411</v>
      </c>
      <c r="D11" s="24">
        <v>6475.263137320544</v>
      </c>
      <c r="E11" s="24">
        <v>6546.1264794798071</v>
      </c>
      <c r="F11" s="24">
        <v>6747.7552565265014</v>
      </c>
      <c r="G11" s="24">
        <v>7277.4885808917852</v>
      </c>
      <c r="H11" s="24">
        <v>7850.3730890292973</v>
      </c>
      <c r="I11" s="24">
        <v>8128.8646325164573</v>
      </c>
      <c r="J11" s="24">
        <v>8143.3750011453039</v>
      </c>
      <c r="K11" s="24">
        <v>8086.2107907050877</v>
      </c>
      <c r="L11" s="24">
        <v>8060.030236543721</v>
      </c>
      <c r="M11" s="24">
        <v>7994.2097050412385</v>
      </c>
      <c r="N11" s="24">
        <v>7899.6269885966785</v>
      </c>
      <c r="O11" s="24">
        <v>7830.4833824292091</v>
      </c>
      <c r="P11" s="24">
        <v>7684.5882276891998</v>
      </c>
      <c r="Q11" s="24">
        <v>7586.4783498744282</v>
      </c>
      <c r="R11" s="24">
        <v>7605.7964075054233</v>
      </c>
      <c r="S11" s="24">
        <v>7785.864009630146</v>
      </c>
      <c r="T11" s="24">
        <v>8082.8615889860857</v>
      </c>
      <c r="U11" s="24">
        <v>7981.7456096699652</v>
      </c>
      <c r="V11" s="24">
        <v>7745.5603386361645</v>
      </c>
      <c r="W11" s="24">
        <v>7441.438360317723</v>
      </c>
      <c r="X11" s="24">
        <v>7035.6328017527812</v>
      </c>
      <c r="Y11" s="10">
        <v>6738.5361216367119</v>
      </c>
    </row>
    <row r="12" spans="1:25" x14ac:dyDescent="0.3">
      <c r="A12" s="3">
        <f t="shared" si="0"/>
        <v>44629</v>
      </c>
      <c r="B12" s="8">
        <v>6556.7755822019653</v>
      </c>
      <c r="C12" s="24">
        <v>6458.6986722500997</v>
      </c>
      <c r="D12" s="24">
        <v>6411.1537278345531</v>
      </c>
      <c r="E12" s="24">
        <v>6433.4817080820048</v>
      </c>
      <c r="F12" s="24">
        <v>6619.7783527427391</v>
      </c>
      <c r="G12" s="24">
        <v>7110.7437287320608</v>
      </c>
      <c r="H12" s="24">
        <v>7688.8433701111526</v>
      </c>
      <c r="I12" s="24">
        <v>7970.191364148016</v>
      </c>
      <c r="J12" s="24">
        <v>8041.2443224138506</v>
      </c>
      <c r="K12" s="24">
        <v>8020.3690579608174</v>
      </c>
      <c r="L12" s="24">
        <v>8003.0946202104269</v>
      </c>
      <c r="M12" s="24">
        <v>7982.8559445739593</v>
      </c>
      <c r="N12" s="24">
        <v>7914.5537135379973</v>
      </c>
      <c r="O12" s="24">
        <v>7850.4762763377912</v>
      </c>
      <c r="P12" s="24">
        <v>7750.5181200388806</v>
      </c>
      <c r="Q12" s="24">
        <v>7705.8615140914171</v>
      </c>
      <c r="R12" s="24">
        <v>7753.6699147231402</v>
      </c>
      <c r="S12" s="24">
        <v>7884.853823848608</v>
      </c>
      <c r="T12" s="24">
        <v>8144.2249543756679</v>
      </c>
      <c r="U12" s="24">
        <v>8036.1671010699238</v>
      </c>
      <c r="V12" s="24">
        <v>7826.6317888830872</v>
      </c>
      <c r="W12" s="24">
        <v>7554.2676054320355</v>
      </c>
      <c r="X12" s="24">
        <v>7163.5031964370355</v>
      </c>
      <c r="Y12" s="10">
        <v>6899.0924279209885</v>
      </c>
    </row>
    <row r="13" spans="1:25" x14ac:dyDescent="0.3">
      <c r="A13" s="3">
        <f t="shared" si="0"/>
        <v>44630</v>
      </c>
      <c r="B13" s="8">
        <v>6733.3815661670969</v>
      </c>
      <c r="C13" s="24">
        <v>6653.0391249631439</v>
      </c>
      <c r="D13" s="24">
        <v>6601.1982560656106</v>
      </c>
      <c r="E13" s="24">
        <v>6661.7366578083738</v>
      </c>
      <c r="F13" s="24">
        <v>6874.0800698539124</v>
      </c>
      <c r="G13" s="24">
        <v>7344.4898884645045</v>
      </c>
      <c r="H13" s="24">
        <v>7876.46400677562</v>
      </c>
      <c r="I13" s="24">
        <v>8181.2005470210524</v>
      </c>
      <c r="J13" s="24">
        <v>8193.9744201187532</v>
      </c>
      <c r="K13" s="24">
        <v>8167.8213575331956</v>
      </c>
      <c r="L13" s="24">
        <v>8147.9340748695004</v>
      </c>
      <c r="M13" s="24">
        <v>8094.1019834438612</v>
      </c>
      <c r="N13" s="24">
        <v>8006.5449598090063</v>
      </c>
      <c r="O13" s="24">
        <v>7960.2691729400658</v>
      </c>
      <c r="P13" s="24">
        <v>7880.1899826665585</v>
      </c>
      <c r="Q13" s="24">
        <v>7866.2647262142627</v>
      </c>
      <c r="R13" s="24">
        <v>7921.3056988482094</v>
      </c>
      <c r="S13" s="24">
        <v>8096.8162852810792</v>
      </c>
      <c r="T13" s="24">
        <v>8244.710828848667</v>
      </c>
      <c r="U13" s="24">
        <v>8138.9284850286012</v>
      </c>
      <c r="V13" s="24">
        <v>7948.6757204315518</v>
      </c>
      <c r="W13" s="24">
        <v>7601.3884231686243</v>
      </c>
      <c r="X13" s="24">
        <v>7269.4834273037923</v>
      </c>
      <c r="Y13" s="10">
        <v>7007.7178417249133</v>
      </c>
    </row>
    <row r="14" spans="1:25" x14ac:dyDescent="0.3">
      <c r="A14" s="3">
        <f t="shared" si="0"/>
        <v>44631</v>
      </c>
      <c r="B14" s="8">
        <v>6806.0102165746857</v>
      </c>
      <c r="C14" s="24">
        <v>6695.3374702711526</v>
      </c>
      <c r="D14" s="24">
        <v>6657.4687119946184</v>
      </c>
      <c r="E14" s="24">
        <v>6687.4947343075837</v>
      </c>
      <c r="F14" s="24">
        <v>6885.954216663451</v>
      </c>
      <c r="G14" s="24">
        <v>7335.4952864678326</v>
      </c>
      <c r="H14" s="24">
        <v>7825.7776519548606</v>
      </c>
      <c r="I14" s="24">
        <v>8085.7184433861676</v>
      </c>
      <c r="J14" s="24">
        <v>8167.6245002512369</v>
      </c>
      <c r="K14" s="24">
        <v>8140.7856490832673</v>
      </c>
      <c r="L14" s="24">
        <v>8165.2684227684913</v>
      </c>
      <c r="M14" s="24">
        <v>8130.1157856999816</v>
      </c>
      <c r="N14" s="24">
        <v>8019.7725912241185</v>
      </c>
      <c r="O14" s="24">
        <v>8016.2342065664689</v>
      </c>
      <c r="P14" s="24">
        <v>7864.0051120774588</v>
      </c>
      <c r="Q14" s="24">
        <v>7753.2810996100025</v>
      </c>
      <c r="R14" s="24">
        <v>7795.9356967932845</v>
      </c>
      <c r="S14" s="24">
        <v>7878.3028926197867</v>
      </c>
      <c r="T14" s="24">
        <v>8101.263821552936</v>
      </c>
      <c r="U14" s="24">
        <v>8020.2433336616432</v>
      </c>
      <c r="V14" s="24">
        <v>7836.2127860379878</v>
      </c>
      <c r="W14" s="24">
        <v>7519.7022837450195</v>
      </c>
      <c r="X14" s="24">
        <v>7196.0934190260268</v>
      </c>
      <c r="Y14" s="10">
        <v>6934.4732811228532</v>
      </c>
    </row>
    <row r="15" spans="1:25" x14ac:dyDescent="0.3">
      <c r="A15" s="3">
        <f t="shared" si="0"/>
        <v>44632</v>
      </c>
      <c r="B15" s="8">
        <v>6731.3563203745925</v>
      </c>
      <c r="C15" s="24">
        <v>6645.4073061295612</v>
      </c>
      <c r="D15" s="24">
        <v>6517.0538664938094</v>
      </c>
      <c r="E15" s="24">
        <v>6519.7065835144695</v>
      </c>
      <c r="F15" s="24">
        <v>6643.7286670835529</v>
      </c>
      <c r="G15" s="24">
        <v>6826.6456451946769</v>
      </c>
      <c r="H15" s="24">
        <v>7075.7445966093655</v>
      </c>
      <c r="I15" s="24">
        <v>7274.1501664621064</v>
      </c>
      <c r="J15" s="24">
        <v>7452.9812305548649</v>
      </c>
      <c r="K15" s="24">
        <v>7524.9319447224889</v>
      </c>
      <c r="L15" s="24">
        <v>7524.6742646290568</v>
      </c>
      <c r="M15" s="24">
        <v>7450.1649679354223</v>
      </c>
      <c r="N15" s="24">
        <v>7323.7225783443191</v>
      </c>
      <c r="O15" s="24">
        <v>7210.8721985612165</v>
      </c>
      <c r="P15" s="24">
        <v>7105.4421372951938</v>
      </c>
      <c r="Q15" s="24">
        <v>7043.030166734924</v>
      </c>
      <c r="R15" s="24">
        <v>7188.9168441763113</v>
      </c>
      <c r="S15" s="24">
        <v>7356.6470046021859</v>
      </c>
      <c r="T15" s="24">
        <v>7594.9712656719048</v>
      </c>
      <c r="U15" s="24">
        <v>7499.0054238957709</v>
      </c>
      <c r="V15" s="24">
        <v>7296.6795313432367</v>
      </c>
      <c r="W15" s="24">
        <v>7101.5691996305904</v>
      </c>
      <c r="X15" s="24">
        <v>6756.6268639719783</v>
      </c>
      <c r="Y15" s="10">
        <v>6496.855591669475</v>
      </c>
    </row>
    <row r="16" spans="1:25" x14ac:dyDescent="0.3">
      <c r="A16" s="3">
        <f t="shared" si="0"/>
        <v>44633</v>
      </c>
      <c r="B16" s="8">
        <v>6339.6207213042262</v>
      </c>
      <c r="C16" s="24">
        <v>0</v>
      </c>
      <c r="D16" s="24">
        <v>6204.8859126021734</v>
      </c>
      <c r="E16" s="24">
        <v>6179.1322132422474</v>
      </c>
      <c r="F16" s="24">
        <v>6169.846838230671</v>
      </c>
      <c r="G16" s="24">
        <v>6260.3557940191731</v>
      </c>
      <c r="H16" s="24">
        <v>6413.0218749293163</v>
      </c>
      <c r="I16" s="24">
        <v>6486.5342799987102</v>
      </c>
      <c r="J16" s="24">
        <v>6616.5959404562745</v>
      </c>
      <c r="K16" s="24">
        <v>6687.5328470905297</v>
      </c>
      <c r="L16" s="24">
        <v>6695.5351211776333</v>
      </c>
      <c r="M16" s="24">
        <v>6724.7995483645645</v>
      </c>
      <c r="N16" s="24">
        <v>6649.7059852106959</v>
      </c>
      <c r="O16" s="24">
        <v>6549.8287599439727</v>
      </c>
      <c r="P16" s="24">
        <v>6467.6002660821796</v>
      </c>
      <c r="Q16" s="24">
        <v>6450.7515346977689</v>
      </c>
      <c r="R16" s="24">
        <v>6515.4718811087214</v>
      </c>
      <c r="S16" s="24">
        <v>6659.5891445891866</v>
      </c>
      <c r="T16" s="24">
        <v>6780.9665704934305</v>
      </c>
      <c r="U16" s="24">
        <v>7037.5146450361372</v>
      </c>
      <c r="V16" s="24">
        <v>6979.1596753747799</v>
      </c>
      <c r="W16" s="24">
        <v>6739.465475734808</v>
      </c>
      <c r="X16" s="24">
        <v>6470.048118493406</v>
      </c>
      <c r="Y16" s="10">
        <v>6207.1588445947827</v>
      </c>
    </row>
    <row r="17" spans="1:25" x14ac:dyDescent="0.3">
      <c r="A17" s="3">
        <f t="shared" si="0"/>
        <v>44634</v>
      </c>
      <c r="B17" s="8">
        <v>6064.3692950034065</v>
      </c>
      <c r="C17" s="24">
        <v>5986.7812915685399</v>
      </c>
      <c r="D17" s="24">
        <v>5978.375256302199</v>
      </c>
      <c r="E17" s="24">
        <v>6017.6313731705168</v>
      </c>
      <c r="F17" s="24">
        <v>6267.0078262386005</v>
      </c>
      <c r="G17" s="24">
        <v>6767.3746348588847</v>
      </c>
      <c r="H17" s="24">
        <v>7421.6987186177021</v>
      </c>
      <c r="I17" s="24">
        <v>7783.9773542914954</v>
      </c>
      <c r="J17" s="24">
        <v>7846.6481713075209</v>
      </c>
      <c r="K17" s="24">
        <v>7869.9658724052015</v>
      </c>
      <c r="L17" s="24">
        <v>7896.5713594884355</v>
      </c>
      <c r="M17" s="24">
        <v>7850.6795218656589</v>
      </c>
      <c r="N17" s="24">
        <v>7787.4404650266933</v>
      </c>
      <c r="O17" s="24">
        <v>7736.1389235941533</v>
      </c>
      <c r="P17" s="24">
        <v>7571.7921013158493</v>
      </c>
      <c r="Q17" s="24">
        <v>7450.056152375224</v>
      </c>
      <c r="R17" s="24">
        <v>7435.54820570213</v>
      </c>
      <c r="S17" s="24">
        <v>7511.4933700841548</v>
      </c>
      <c r="T17" s="24">
        <v>7533.93611005408</v>
      </c>
      <c r="U17" s="24">
        <v>7698.669175486214</v>
      </c>
      <c r="V17" s="24">
        <v>7541.841076359352</v>
      </c>
      <c r="W17" s="24">
        <v>7263.6666509929564</v>
      </c>
      <c r="X17" s="24">
        <v>6910.7671034191153</v>
      </c>
      <c r="Y17" s="10">
        <v>6608.1861855731004</v>
      </c>
    </row>
    <row r="18" spans="1:25" x14ac:dyDescent="0.3">
      <c r="A18" s="3">
        <f t="shared" si="0"/>
        <v>44635</v>
      </c>
      <c r="B18" s="8">
        <v>6373.4905916371754</v>
      </c>
      <c r="C18" s="24">
        <v>6248.418649543868</v>
      </c>
      <c r="D18" s="24">
        <v>6186.0118806774499</v>
      </c>
      <c r="E18" s="24">
        <v>6224.0323054570144</v>
      </c>
      <c r="F18" s="24">
        <v>6406.027769404086</v>
      </c>
      <c r="G18" s="24">
        <v>6881.1215133534261</v>
      </c>
      <c r="H18" s="24">
        <v>7535.4537289225173</v>
      </c>
      <c r="I18" s="24">
        <v>7866.7007613113956</v>
      </c>
      <c r="J18" s="24">
        <v>7961.6022508750439</v>
      </c>
      <c r="K18" s="24">
        <v>7938.8925956364055</v>
      </c>
      <c r="L18" s="24">
        <v>7921.4461439084807</v>
      </c>
      <c r="M18" s="24">
        <v>7781.5155554522262</v>
      </c>
      <c r="N18" s="24">
        <v>7641.8309691116337</v>
      </c>
      <c r="O18" s="24">
        <v>7535.0416001164249</v>
      </c>
      <c r="P18" s="24">
        <v>7404.6069251585914</v>
      </c>
      <c r="Q18" s="24">
        <v>7304.4121385509488</v>
      </c>
      <c r="R18" s="24">
        <v>7263.9638243497766</v>
      </c>
      <c r="S18" s="24">
        <v>7305.0156689022824</v>
      </c>
      <c r="T18" s="24">
        <v>7343.5578915902006</v>
      </c>
      <c r="U18" s="24">
        <v>7526.6409900845174</v>
      </c>
      <c r="V18" s="24">
        <v>7448.6511447494886</v>
      </c>
      <c r="W18" s="24">
        <v>7167.0749037260584</v>
      </c>
      <c r="X18" s="24">
        <v>6816.1148164549422</v>
      </c>
      <c r="Y18" s="10">
        <v>6512.6233880530763</v>
      </c>
    </row>
    <row r="19" spans="1:25" x14ac:dyDescent="0.3">
      <c r="A19" s="3">
        <f t="shared" si="0"/>
        <v>44636</v>
      </c>
      <c r="B19" s="8">
        <v>6307.0719616908209</v>
      </c>
      <c r="C19" s="24">
        <v>6180.0395496981464</v>
      </c>
      <c r="D19" s="24">
        <v>6138.4231837257457</v>
      </c>
      <c r="E19" s="24">
        <v>6165.0910837787524</v>
      </c>
      <c r="F19" s="24">
        <v>6374.9666756541856</v>
      </c>
      <c r="G19" s="24">
        <v>6844.5856443240918</v>
      </c>
      <c r="H19" s="24">
        <v>7471.1369511516905</v>
      </c>
      <c r="I19" s="24">
        <v>7733.1010958585339</v>
      </c>
      <c r="J19" s="24">
        <v>7728.7720219392459</v>
      </c>
      <c r="K19" s="24">
        <v>7665.9173758300913</v>
      </c>
      <c r="L19" s="24">
        <v>7643.8444335981922</v>
      </c>
      <c r="M19" s="24">
        <v>7606.1321813188497</v>
      </c>
      <c r="N19" s="24">
        <v>7525.0475961700686</v>
      </c>
      <c r="O19" s="24">
        <v>7521.8405010299284</v>
      </c>
      <c r="P19" s="24">
        <v>7428.5313227672113</v>
      </c>
      <c r="Q19" s="24">
        <v>7315.0012425028044</v>
      </c>
      <c r="R19" s="24">
        <v>7287.0692015240402</v>
      </c>
      <c r="S19" s="24">
        <v>7246.8258340711291</v>
      </c>
      <c r="T19" s="24">
        <v>7219.0150237705357</v>
      </c>
      <c r="U19" s="24">
        <v>7391.3875906162793</v>
      </c>
      <c r="V19" s="24">
        <v>7286.0975190160807</v>
      </c>
      <c r="W19" s="24">
        <v>6967.5854354269886</v>
      </c>
      <c r="X19" s="24">
        <v>6614.4663318176163</v>
      </c>
      <c r="Y19" s="10">
        <v>6293.1155616533088</v>
      </c>
    </row>
    <row r="20" spans="1:25" x14ac:dyDescent="0.3">
      <c r="A20" s="3">
        <f t="shared" si="0"/>
        <v>44637</v>
      </c>
      <c r="B20" s="8">
        <v>6084.0618903755949</v>
      </c>
      <c r="C20" s="24">
        <v>5958.5003997458798</v>
      </c>
      <c r="D20" s="24">
        <v>5870.3232584391544</v>
      </c>
      <c r="E20" s="24">
        <v>5902.516417569127</v>
      </c>
      <c r="F20" s="24">
        <v>6090.8295687718155</v>
      </c>
      <c r="G20" s="24">
        <v>6512.8778414158287</v>
      </c>
      <c r="H20" s="24">
        <v>7172.661132617055</v>
      </c>
      <c r="I20" s="24">
        <v>7468.7872737363141</v>
      </c>
      <c r="J20" s="24">
        <v>7526.985419984353</v>
      </c>
      <c r="K20" s="24">
        <v>7548.1158250133867</v>
      </c>
      <c r="L20" s="24">
        <v>7548.793674852589</v>
      </c>
      <c r="M20" s="24">
        <v>7545.8694324214703</v>
      </c>
      <c r="N20" s="24">
        <v>7555.954253431968</v>
      </c>
      <c r="O20" s="24">
        <v>7550.9300769647734</v>
      </c>
      <c r="P20" s="24">
        <v>7457.9095110409535</v>
      </c>
      <c r="Q20" s="24">
        <v>7361.825525353077</v>
      </c>
      <c r="R20" s="24">
        <v>7342.9221848274883</v>
      </c>
      <c r="S20" s="24">
        <v>7351.1983347685464</v>
      </c>
      <c r="T20" s="24">
        <v>7336.8794008982941</v>
      </c>
      <c r="U20" s="24">
        <v>7400.9037113401937</v>
      </c>
      <c r="V20" s="24">
        <v>7248.4246736330042</v>
      </c>
      <c r="W20" s="24">
        <v>6948.0065272991742</v>
      </c>
      <c r="X20" s="24">
        <v>6591.4759470805548</v>
      </c>
      <c r="Y20" s="10">
        <v>6265.0559011993128</v>
      </c>
    </row>
    <row r="21" spans="1:25" x14ac:dyDescent="0.3">
      <c r="A21" s="3">
        <f t="shared" si="0"/>
        <v>44638</v>
      </c>
      <c r="B21" s="8">
        <v>6067.3721814339979</v>
      </c>
      <c r="C21" s="24">
        <v>5947.0356896750891</v>
      </c>
      <c r="D21" s="24">
        <v>5883.2859489395778</v>
      </c>
      <c r="E21" s="24">
        <v>5903.1034248873093</v>
      </c>
      <c r="F21" s="24">
        <v>6081.4990515436193</v>
      </c>
      <c r="G21" s="24">
        <v>6518.1482843328467</v>
      </c>
      <c r="H21" s="24">
        <v>7178.8547955413433</v>
      </c>
      <c r="I21" s="24">
        <v>7571.302806471268</v>
      </c>
      <c r="J21" s="24">
        <v>7730.1099498087497</v>
      </c>
      <c r="K21" s="24">
        <v>7788.1670859529659</v>
      </c>
      <c r="L21" s="24">
        <v>7841.6312293163483</v>
      </c>
      <c r="M21" s="24">
        <v>7841.8879337582575</v>
      </c>
      <c r="N21" s="24">
        <v>7797.5262678267518</v>
      </c>
      <c r="O21" s="24">
        <v>7763.452794569559</v>
      </c>
      <c r="P21" s="24">
        <v>7641.1736139257619</v>
      </c>
      <c r="Q21" s="24">
        <v>7580.2051964361426</v>
      </c>
      <c r="R21" s="24">
        <v>7567.0856114450517</v>
      </c>
      <c r="S21" s="24">
        <v>7520.4084068737402</v>
      </c>
      <c r="T21" s="24">
        <v>7447.7934483515919</v>
      </c>
      <c r="U21" s="24">
        <v>7457.5816094100492</v>
      </c>
      <c r="V21" s="24">
        <v>7300.6367060383209</v>
      </c>
      <c r="W21" s="24">
        <v>7043.0131280878086</v>
      </c>
      <c r="X21" s="24">
        <v>6689.166120046898</v>
      </c>
      <c r="Y21" s="10">
        <v>6386.4694667824178</v>
      </c>
    </row>
    <row r="22" spans="1:25" x14ac:dyDescent="0.3">
      <c r="A22" s="3">
        <f t="shared" si="0"/>
        <v>44639</v>
      </c>
      <c r="B22" s="8">
        <v>6166.1322636870964</v>
      </c>
      <c r="C22" s="24">
        <v>5983.0202633436174</v>
      </c>
      <c r="D22" s="24">
        <v>5884.7693652474682</v>
      </c>
      <c r="E22" s="24">
        <v>5879.3310612296991</v>
      </c>
      <c r="F22" s="24">
        <v>5940.6902098353548</v>
      </c>
      <c r="G22" s="24">
        <v>6118.2253767716102</v>
      </c>
      <c r="H22" s="24">
        <v>6376.5372419301821</v>
      </c>
      <c r="I22" s="24">
        <v>6599.6711383501179</v>
      </c>
      <c r="J22" s="24">
        <v>6846.9509559409234</v>
      </c>
      <c r="K22" s="24">
        <v>7044.5779697552925</v>
      </c>
      <c r="L22" s="24">
        <v>7115.1143934252123</v>
      </c>
      <c r="M22" s="24">
        <v>7087.2392870120129</v>
      </c>
      <c r="N22" s="24">
        <v>6993.5921447160863</v>
      </c>
      <c r="O22" s="24">
        <v>6862.6345022653313</v>
      </c>
      <c r="P22" s="24">
        <v>6775.0315854454175</v>
      </c>
      <c r="Q22" s="24">
        <v>6692.8797486701142</v>
      </c>
      <c r="R22" s="24">
        <v>6610.0015713583407</v>
      </c>
      <c r="S22" s="12">
        <v>6608.0809005079127</v>
      </c>
      <c r="T22" s="24">
        <v>6567.5351264809606</v>
      </c>
      <c r="U22" s="24">
        <v>6750.9777549461187</v>
      </c>
      <c r="V22" s="24">
        <v>6706.0319782835013</v>
      </c>
      <c r="W22" s="24">
        <v>6508.1841012748791</v>
      </c>
      <c r="X22" s="24">
        <v>6236.4531116830958</v>
      </c>
      <c r="Y22" s="10">
        <v>5990.1083532449402</v>
      </c>
    </row>
    <row r="23" spans="1:25" x14ac:dyDescent="0.3">
      <c r="A23" s="3">
        <f t="shared" si="0"/>
        <v>44640</v>
      </c>
      <c r="B23" s="8">
        <v>5795.92990101129</v>
      </c>
      <c r="C23" s="24">
        <v>5709.7846631009324</v>
      </c>
      <c r="D23" s="24">
        <v>5690.2395865575818</v>
      </c>
      <c r="E23" s="24">
        <v>5667.3227078039736</v>
      </c>
      <c r="F23" s="24">
        <v>5690.2729015832647</v>
      </c>
      <c r="G23" s="24">
        <v>5787.0169875564716</v>
      </c>
      <c r="H23" s="24">
        <v>6004.9366723186477</v>
      </c>
      <c r="I23" s="24">
        <v>6166.193144539915</v>
      </c>
      <c r="J23" s="24">
        <v>6294.558981654096</v>
      </c>
      <c r="K23" s="24">
        <v>6336.5045751301468</v>
      </c>
      <c r="L23" s="24">
        <v>6330.8574156825143</v>
      </c>
      <c r="M23" s="24">
        <v>6286.0675529289192</v>
      </c>
      <c r="N23" s="24">
        <v>6258.7325316741108</v>
      </c>
      <c r="O23" s="24">
        <v>6187.3993097085531</v>
      </c>
      <c r="P23" s="24">
        <v>6124.4003238713685</v>
      </c>
      <c r="Q23" s="24">
        <v>6138.1337717730576</v>
      </c>
      <c r="R23" s="24">
        <v>6234.1224512987064</v>
      </c>
      <c r="S23" s="24">
        <v>6366.8758388086044</v>
      </c>
      <c r="T23" s="24">
        <v>6453.8232509905201</v>
      </c>
      <c r="U23" s="24">
        <v>6649.8469965386203</v>
      </c>
      <c r="V23" s="24">
        <v>6597.2234784919056</v>
      </c>
      <c r="W23" s="24">
        <v>6388.7020475592517</v>
      </c>
      <c r="X23" s="24">
        <v>6122.851763822985</v>
      </c>
      <c r="Y23" s="10">
        <v>5916.5460485902931</v>
      </c>
    </row>
    <row r="24" spans="1:25" x14ac:dyDescent="0.3">
      <c r="A24" s="3">
        <f t="shared" si="0"/>
        <v>44641</v>
      </c>
      <c r="B24" s="8">
        <v>5773.767209953151</v>
      </c>
      <c r="C24" s="24">
        <v>5726.2481026557898</v>
      </c>
      <c r="D24" s="24">
        <v>5716.3255519677323</v>
      </c>
      <c r="E24" s="24">
        <v>5782.7583917222719</v>
      </c>
      <c r="F24" s="24">
        <v>6000.936301066813</v>
      </c>
      <c r="G24" s="24">
        <v>6481.7224578647238</v>
      </c>
      <c r="H24" s="24">
        <v>7104.1779188639466</v>
      </c>
      <c r="I24" s="24">
        <v>7481.3949954226191</v>
      </c>
      <c r="J24" s="24">
        <v>7614.6328623554391</v>
      </c>
      <c r="K24" s="24">
        <v>7679.2134199094062</v>
      </c>
      <c r="L24" s="24">
        <v>7735.1755609592692</v>
      </c>
      <c r="M24" s="24">
        <v>7684.9885542940274</v>
      </c>
      <c r="N24" s="24">
        <v>7646.597005281822</v>
      </c>
      <c r="O24" s="24">
        <v>7653.5473194231781</v>
      </c>
      <c r="P24" s="24">
        <v>7523.2252381340959</v>
      </c>
      <c r="Q24" s="24">
        <v>7392.2978328197287</v>
      </c>
      <c r="R24" s="24">
        <v>7334.4855792958506</v>
      </c>
      <c r="S24" s="24">
        <v>7352.6726915901972</v>
      </c>
      <c r="T24" s="24">
        <v>7311.4764611896026</v>
      </c>
      <c r="U24" s="24">
        <v>7437.0894291960904</v>
      </c>
      <c r="V24" s="24">
        <v>7266.1048082990874</v>
      </c>
      <c r="W24" s="24">
        <v>6957.2083121034848</v>
      </c>
      <c r="X24" s="24">
        <v>6593.6690947725801</v>
      </c>
      <c r="Y24" s="10">
        <v>6299.3236538933825</v>
      </c>
    </row>
    <row r="25" spans="1:25" x14ac:dyDescent="0.3">
      <c r="A25" s="3">
        <f t="shared" si="0"/>
        <v>44642</v>
      </c>
      <c r="B25" s="8">
        <v>6084.9649467779491</v>
      </c>
      <c r="C25" s="24">
        <v>6005.8315544808511</v>
      </c>
      <c r="D25" s="24">
        <v>5936.0931957923822</v>
      </c>
      <c r="E25" s="24">
        <v>5942.3791331396815</v>
      </c>
      <c r="F25" s="24">
        <v>6142.9341375508538</v>
      </c>
      <c r="G25" s="24">
        <v>6595.5350617455251</v>
      </c>
      <c r="H25" s="24">
        <v>7218.8934756023173</v>
      </c>
      <c r="I25" s="24">
        <v>7557.6375557335195</v>
      </c>
      <c r="J25" s="24">
        <v>7681.7416857835578</v>
      </c>
      <c r="K25" s="24">
        <v>7784.3822000918371</v>
      </c>
      <c r="L25" s="24">
        <v>7834.7120207676962</v>
      </c>
      <c r="M25" s="24">
        <v>7880.395459279207</v>
      </c>
      <c r="N25" s="24">
        <v>7898.5372659983368</v>
      </c>
      <c r="O25" s="24">
        <v>7924.3623151890897</v>
      </c>
      <c r="P25" s="24">
        <v>7793.6263633862145</v>
      </c>
      <c r="Q25" s="24">
        <v>7718.9043701543114</v>
      </c>
      <c r="R25" s="24">
        <v>7701.991856730534</v>
      </c>
      <c r="S25" s="24">
        <v>7712.0525541093921</v>
      </c>
      <c r="T25" s="24">
        <v>7732.8459309105501</v>
      </c>
      <c r="U25" s="24">
        <v>7687.0597444080195</v>
      </c>
      <c r="V25" s="24">
        <v>7508.4979265400707</v>
      </c>
      <c r="W25" s="24">
        <v>7205.8204279285073</v>
      </c>
      <c r="X25" s="24">
        <v>6837.9417009523977</v>
      </c>
      <c r="Y25" s="10">
        <v>6533.0633528533999</v>
      </c>
    </row>
    <row r="26" spans="1:25" x14ac:dyDescent="0.3">
      <c r="A26" s="3">
        <f t="shared" si="0"/>
        <v>44643</v>
      </c>
      <c r="B26" s="8">
        <v>6337.2547649318913</v>
      </c>
      <c r="C26" s="24">
        <v>6211.9465492496374</v>
      </c>
      <c r="D26" s="24">
        <v>6149.847626600611</v>
      </c>
      <c r="E26" s="24">
        <v>6162.7173769477085</v>
      </c>
      <c r="F26" s="24">
        <v>6343.5284907230825</v>
      </c>
      <c r="G26" s="24">
        <v>6744.2358278161018</v>
      </c>
      <c r="H26" s="24">
        <v>7303.3432021040289</v>
      </c>
      <c r="I26" s="24">
        <v>7656.4594726410533</v>
      </c>
      <c r="J26" s="24">
        <v>7750.3589818124428</v>
      </c>
      <c r="K26" s="24">
        <v>7786.8622816101688</v>
      </c>
      <c r="L26" s="24">
        <v>7870.7364736277159</v>
      </c>
      <c r="M26" s="24">
        <v>7822.4498916258772</v>
      </c>
      <c r="N26" s="24">
        <v>7786.5033071331136</v>
      </c>
      <c r="O26" s="24">
        <v>7787.6806768109482</v>
      </c>
      <c r="P26" s="24">
        <v>7676.3625554932232</v>
      </c>
      <c r="Q26" s="24">
        <v>7580.9974550456782</v>
      </c>
      <c r="R26" s="24">
        <v>7597.061517394267</v>
      </c>
      <c r="S26" s="24">
        <v>7583.7939169276415</v>
      </c>
      <c r="T26" s="24">
        <v>7536.5699009551372</v>
      </c>
      <c r="U26" s="24">
        <v>7608.5602823064082</v>
      </c>
      <c r="V26" s="24">
        <v>7464.5292550823697</v>
      </c>
      <c r="W26" s="24">
        <v>7162.2411852471396</v>
      </c>
      <c r="X26" s="24">
        <v>6802.5080013020888</v>
      </c>
      <c r="Y26" s="10">
        <v>6472.9475491778012</v>
      </c>
    </row>
    <row r="27" spans="1:25" x14ac:dyDescent="0.3">
      <c r="A27" s="3">
        <f t="shared" si="0"/>
        <v>44644</v>
      </c>
      <c r="B27" s="8">
        <v>6277.9664246223929</v>
      </c>
      <c r="C27" s="24">
        <v>6163.6035724097028</v>
      </c>
      <c r="D27" s="24">
        <v>6080.8664355198298</v>
      </c>
      <c r="E27" s="24">
        <v>6097.4127928555436</v>
      </c>
      <c r="F27" s="24">
        <v>6280.4854768750138</v>
      </c>
      <c r="G27" s="24">
        <v>6712.7801688660629</v>
      </c>
      <c r="H27" s="24">
        <v>7289.1346205776108</v>
      </c>
      <c r="I27" s="24">
        <v>7615.9749035271243</v>
      </c>
      <c r="J27" s="24">
        <v>7742.9519101062469</v>
      </c>
      <c r="K27" s="24">
        <v>7816.8784528278147</v>
      </c>
      <c r="L27" s="24">
        <v>7881.3379074588393</v>
      </c>
      <c r="M27" s="24">
        <v>7837.825778872857</v>
      </c>
      <c r="N27" s="24">
        <v>7781.5933437903941</v>
      </c>
      <c r="O27" s="24">
        <v>7777.7789241989485</v>
      </c>
      <c r="P27" s="24">
        <v>7706.6206649692831</v>
      </c>
      <c r="Q27" s="24">
        <v>7583.6750059363276</v>
      </c>
      <c r="R27" s="24">
        <v>7586.5742456204935</v>
      </c>
      <c r="S27" s="24">
        <v>7589.2988619908492</v>
      </c>
      <c r="T27" s="24">
        <v>7541.6426015092602</v>
      </c>
      <c r="U27" s="24">
        <v>7588.1538527342782</v>
      </c>
      <c r="V27" s="24">
        <v>7462.1476760382948</v>
      </c>
      <c r="W27" s="24">
        <v>7157.536807419966</v>
      </c>
      <c r="X27" s="24">
        <v>6822.0259091334619</v>
      </c>
      <c r="Y27" s="10">
        <v>6498.1330668851569</v>
      </c>
    </row>
    <row r="28" spans="1:25" x14ac:dyDescent="0.3">
      <c r="A28" s="3">
        <f t="shared" si="0"/>
        <v>44645</v>
      </c>
      <c r="B28" s="8">
        <v>6257.5712543053942</v>
      </c>
      <c r="C28" s="24">
        <v>6141.5320557798186</v>
      </c>
      <c r="D28" s="24">
        <v>6069.9009001565955</v>
      </c>
      <c r="E28" s="24">
        <v>6091.7590115677749</v>
      </c>
      <c r="F28" s="24">
        <v>6283.2213003998495</v>
      </c>
      <c r="G28" s="24">
        <v>6673.1673742100584</v>
      </c>
      <c r="H28" s="24">
        <v>7223.2846127062467</v>
      </c>
      <c r="I28" s="24">
        <v>7510.6944004528696</v>
      </c>
      <c r="J28" s="24">
        <v>7606.915320291333</v>
      </c>
      <c r="K28" s="24">
        <v>7647.307570029142</v>
      </c>
      <c r="L28" s="24">
        <v>7646.0476788630576</v>
      </c>
      <c r="M28" s="24">
        <v>7721.7794323415847</v>
      </c>
      <c r="N28" s="24">
        <v>7697.8025557140936</v>
      </c>
      <c r="O28" s="24">
        <v>7653.1558201317648</v>
      </c>
      <c r="P28" s="24">
        <v>7519.5073386921922</v>
      </c>
      <c r="Q28" s="24">
        <v>7427.9061825756835</v>
      </c>
      <c r="R28" s="24">
        <v>7354.5332528850386</v>
      </c>
      <c r="S28" s="24">
        <v>7324.3779498347976</v>
      </c>
      <c r="T28" s="24">
        <v>7273.0018955707565</v>
      </c>
      <c r="U28" s="24">
        <v>7357.9137497273441</v>
      </c>
      <c r="V28" s="24">
        <v>7258.9718840477362</v>
      </c>
      <c r="W28" s="24">
        <v>7030.5967553630353</v>
      </c>
      <c r="X28" s="24">
        <v>6672.4051774482268</v>
      </c>
      <c r="Y28" s="10">
        <v>6387.0071210744672</v>
      </c>
    </row>
    <row r="29" spans="1:25" x14ac:dyDescent="0.3">
      <c r="A29" s="3">
        <f t="shared" si="0"/>
        <v>44646</v>
      </c>
      <c r="B29" s="8">
        <v>6187.4377322388291</v>
      </c>
      <c r="C29" s="24">
        <v>6052.4029824209829</v>
      </c>
      <c r="D29" s="24">
        <v>5982.8489287954417</v>
      </c>
      <c r="E29" s="24">
        <v>5982.1754356146603</v>
      </c>
      <c r="F29" s="24">
        <v>6050.3891148556504</v>
      </c>
      <c r="G29" s="24">
        <v>6245.8211310808583</v>
      </c>
      <c r="H29" s="24">
        <v>6515.5153388551626</v>
      </c>
      <c r="I29" s="24">
        <v>6756.9205438040435</v>
      </c>
      <c r="J29" s="24">
        <v>7031.6675964882725</v>
      </c>
      <c r="K29" s="24">
        <v>7223.6065585153574</v>
      </c>
      <c r="L29" s="24">
        <v>7260.2106029731967</v>
      </c>
      <c r="M29" s="24">
        <v>7227.3767695814486</v>
      </c>
      <c r="N29" s="24">
        <v>7084.4569683219215</v>
      </c>
      <c r="O29" s="24">
        <v>7017.2184411517428</v>
      </c>
      <c r="P29" s="24">
        <v>6953.2516022219161</v>
      </c>
      <c r="Q29" s="24">
        <v>6942.560940615258</v>
      </c>
      <c r="R29" s="24">
        <v>6996.5507365500262</v>
      </c>
      <c r="S29" s="24">
        <v>7017.485564516629</v>
      </c>
      <c r="T29" s="24">
        <v>7000.373583942167</v>
      </c>
      <c r="U29" s="24">
        <v>7061.4577614695718</v>
      </c>
      <c r="V29" s="24">
        <v>7008.4200888772848</v>
      </c>
      <c r="W29" s="24">
        <v>6782.439456742949</v>
      </c>
      <c r="X29" s="24">
        <v>6519.0453197151237</v>
      </c>
      <c r="Y29" s="10">
        <v>6258.1820807521226</v>
      </c>
    </row>
    <row r="30" spans="1:25" x14ac:dyDescent="0.3">
      <c r="A30" s="3">
        <f t="shared" si="0"/>
        <v>44647</v>
      </c>
      <c r="B30" s="8">
        <v>6095.1969182605189</v>
      </c>
      <c r="C30" s="24">
        <v>6001.7093914031821</v>
      </c>
      <c r="D30" s="24">
        <v>5957.4275934469124</v>
      </c>
      <c r="E30" s="24">
        <v>5944.1020127733418</v>
      </c>
      <c r="F30" s="24">
        <v>5970.8284595778341</v>
      </c>
      <c r="G30" s="24">
        <v>6119.5461082546917</v>
      </c>
      <c r="H30" s="24">
        <v>6312.696092969054</v>
      </c>
      <c r="I30" s="24">
        <v>6482.9513719093466</v>
      </c>
      <c r="J30" s="24">
        <v>6654.524880182782</v>
      </c>
      <c r="K30" s="24">
        <v>6758.1431228096208</v>
      </c>
      <c r="L30" s="24">
        <v>6775.9687522161348</v>
      </c>
      <c r="M30" s="24">
        <v>6784.9013451743285</v>
      </c>
      <c r="N30" s="24">
        <v>6730.2422385257632</v>
      </c>
      <c r="O30" s="24">
        <v>6644.0652577221153</v>
      </c>
      <c r="P30" s="24">
        <v>6567.9486269225863</v>
      </c>
      <c r="Q30" s="24">
        <v>6539.5968199296931</v>
      </c>
      <c r="R30" s="24">
        <v>6624.4842625041592</v>
      </c>
      <c r="S30" s="24">
        <v>6719.7248088318229</v>
      </c>
      <c r="T30" s="24">
        <v>6782.2122841307228</v>
      </c>
      <c r="U30" s="24">
        <v>7031.4501694318833</v>
      </c>
      <c r="V30" s="24">
        <v>7036.4718468581405</v>
      </c>
      <c r="W30" s="24">
        <v>6813.6469925188121</v>
      </c>
      <c r="X30" s="24">
        <v>6543.3660233723958</v>
      </c>
      <c r="Y30" s="10">
        <v>6310.6537173424576</v>
      </c>
    </row>
    <row r="31" spans="1:25" x14ac:dyDescent="0.3">
      <c r="A31" s="3">
        <f t="shared" si="0"/>
        <v>44648</v>
      </c>
      <c r="B31" s="8">
        <v>6216.5121073060582</v>
      </c>
      <c r="C31" s="24">
        <v>6164.6439318299936</v>
      </c>
      <c r="D31" s="24">
        <v>6173.2435343855086</v>
      </c>
      <c r="E31" s="24">
        <v>6252.0020075972734</v>
      </c>
      <c r="F31" s="24">
        <v>6514.1233379088317</v>
      </c>
      <c r="G31" s="24">
        <v>6961.2236890403365</v>
      </c>
      <c r="H31" s="24">
        <v>7575.6740978093003</v>
      </c>
      <c r="I31" s="24">
        <v>7907.6415009249768</v>
      </c>
      <c r="J31" s="24">
        <v>7952.1084480819927</v>
      </c>
      <c r="K31" s="24">
        <v>7952.21060961691</v>
      </c>
      <c r="L31" s="24">
        <v>7904.6313152701141</v>
      </c>
      <c r="M31" s="24">
        <v>7823.1401987785475</v>
      </c>
      <c r="N31" s="24">
        <v>7736.7265244955461</v>
      </c>
      <c r="O31" s="24">
        <v>7691.970607849762</v>
      </c>
      <c r="P31" s="24">
        <v>7567.4322111711817</v>
      </c>
      <c r="Q31" s="24">
        <v>7432.7007195796505</v>
      </c>
      <c r="R31" s="24">
        <v>7439.4280124945171</v>
      </c>
      <c r="S31" s="24">
        <v>7439.7072132712074</v>
      </c>
      <c r="T31" s="24">
        <v>7492.5679216393437</v>
      </c>
      <c r="U31" s="24">
        <v>7702.9443096505829</v>
      </c>
      <c r="V31" s="24">
        <v>7689.1599515149856</v>
      </c>
      <c r="W31" s="24">
        <v>7372.0928992107401</v>
      </c>
      <c r="X31" s="24">
        <v>7018.7279270740291</v>
      </c>
      <c r="Y31" s="10">
        <v>6722.7756464545473</v>
      </c>
    </row>
    <row r="32" spans="1:25" x14ac:dyDescent="0.3">
      <c r="A32" s="3">
        <f t="shared" si="0"/>
        <v>44649</v>
      </c>
      <c r="B32" s="8">
        <v>6552.5732913629654</v>
      </c>
      <c r="C32" s="24">
        <v>6430.862353963269</v>
      </c>
      <c r="D32" s="24">
        <v>6368.7529890386259</v>
      </c>
      <c r="E32" s="24">
        <v>6382.2613253015315</v>
      </c>
      <c r="F32" s="24">
        <v>6586.4166935871108</v>
      </c>
      <c r="G32" s="24">
        <v>7042.7781953418207</v>
      </c>
      <c r="H32" s="24">
        <v>7650.4288412092446</v>
      </c>
      <c r="I32" s="24">
        <v>7946.664674529984</v>
      </c>
      <c r="J32" s="24">
        <v>8006.4452062380624</v>
      </c>
      <c r="K32" s="24">
        <v>8045.4820695222588</v>
      </c>
      <c r="L32" s="24">
        <v>8070.2004736823874</v>
      </c>
      <c r="M32" s="24">
        <v>8003.3537993163836</v>
      </c>
      <c r="N32" s="24">
        <v>7931.1432174831043</v>
      </c>
      <c r="O32" s="24">
        <v>7889.2605243148273</v>
      </c>
      <c r="P32" s="24">
        <v>7781.568277546121</v>
      </c>
      <c r="Q32" s="24">
        <v>7709.3218810348344</v>
      </c>
      <c r="R32" s="24">
        <v>7707.9425892852614</v>
      </c>
      <c r="S32" s="24">
        <v>7717.7357145884935</v>
      </c>
      <c r="T32" s="24">
        <v>7730.2073827104778</v>
      </c>
      <c r="U32" s="24">
        <v>7772.7636516947659</v>
      </c>
      <c r="V32" s="24">
        <v>7658.8860614568912</v>
      </c>
      <c r="W32" s="24">
        <v>7346.3742801022972</v>
      </c>
      <c r="X32" s="24">
        <v>6944.4696485178019</v>
      </c>
      <c r="Y32" s="10">
        <v>6625.2369432838514</v>
      </c>
    </row>
    <row r="33" spans="1:29" x14ac:dyDescent="0.3">
      <c r="A33" s="3">
        <f t="shared" si="0"/>
        <v>44650</v>
      </c>
      <c r="B33" s="8">
        <v>6426.7572535969348</v>
      </c>
      <c r="C33" s="24">
        <v>6284.3693845306279</v>
      </c>
      <c r="D33" s="24">
        <v>6211.3864931592361</v>
      </c>
      <c r="E33" s="24">
        <v>6208.2827687343934</v>
      </c>
      <c r="F33" s="24">
        <v>6421.4354186661203</v>
      </c>
      <c r="G33" s="24">
        <v>6832.1166073928825</v>
      </c>
      <c r="H33" s="24">
        <v>7421.5610226283152</v>
      </c>
      <c r="I33" s="24">
        <v>7708.3493776588975</v>
      </c>
      <c r="J33" s="24">
        <v>7853.784839973855</v>
      </c>
      <c r="K33" s="24">
        <v>7907.9753789815195</v>
      </c>
      <c r="L33" s="24">
        <v>7983.1811257233303</v>
      </c>
      <c r="M33" s="24">
        <v>7969.8222186407238</v>
      </c>
      <c r="N33" s="24">
        <v>7934.3960784082419</v>
      </c>
      <c r="O33" s="24">
        <v>7932.7526845187385</v>
      </c>
      <c r="P33" s="24">
        <v>7776.3183192817223</v>
      </c>
      <c r="Q33" s="24">
        <v>7699.1384409145612</v>
      </c>
      <c r="R33" s="24">
        <v>7640.6814398360657</v>
      </c>
      <c r="S33" s="24">
        <v>7629.2446090526037</v>
      </c>
      <c r="T33" s="24">
        <v>7559.6223796585327</v>
      </c>
      <c r="U33" s="24">
        <v>7594.3732914966704</v>
      </c>
      <c r="V33" s="24">
        <v>7445.2935177328709</v>
      </c>
      <c r="W33" s="24">
        <v>7148.648876832005</v>
      </c>
      <c r="X33" s="24">
        <v>6765.8944772484701</v>
      </c>
      <c r="Y33" s="10">
        <v>6489.5723244531955</v>
      </c>
    </row>
    <row r="34" spans="1:29" ht="15" thickBot="1" x14ac:dyDescent="0.35">
      <c r="A34" s="3">
        <f t="shared" si="0"/>
        <v>44651</v>
      </c>
      <c r="B34" s="13">
        <v>6268.1404925201541</v>
      </c>
      <c r="C34" s="14">
        <v>6184.4770625230376</v>
      </c>
      <c r="D34" s="14">
        <v>6121.4498052232366</v>
      </c>
      <c r="E34" s="14">
        <v>6151.6305550652169</v>
      </c>
      <c r="F34" s="14">
        <v>6335.4098234668554</v>
      </c>
      <c r="G34" s="14">
        <v>6791.4692442097739</v>
      </c>
      <c r="H34" s="14">
        <v>7427.1086367867356</v>
      </c>
      <c r="I34" s="14">
        <v>7753.7020299305241</v>
      </c>
      <c r="J34" s="14">
        <v>7879.2314236222273</v>
      </c>
      <c r="K34" s="14">
        <v>7965.0990079723651</v>
      </c>
      <c r="L34" s="14">
        <v>8010.1462255337392</v>
      </c>
      <c r="M34" s="14">
        <v>7997.5657226053672</v>
      </c>
      <c r="N34" s="14">
        <v>7955.3575638166003</v>
      </c>
      <c r="O34" s="14">
        <v>7972.5565781697815</v>
      </c>
      <c r="P34" s="14">
        <v>7862.8948761656857</v>
      </c>
      <c r="Q34" s="14">
        <v>7752.7786475509465</v>
      </c>
      <c r="R34" s="14">
        <v>7694.5225744823947</v>
      </c>
      <c r="S34" s="14">
        <v>7687.5588084430801</v>
      </c>
      <c r="T34" s="14">
        <v>7653.6202080553694</v>
      </c>
      <c r="U34" s="14">
        <v>7710.0010927640124</v>
      </c>
      <c r="V34" s="14">
        <v>7638.5770059429269</v>
      </c>
      <c r="W34" s="14">
        <v>7353.8794349930849</v>
      </c>
      <c r="X34" s="14">
        <v>7024.6918082478296</v>
      </c>
      <c r="Y34" s="15">
        <v>6648.9968327374445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8244.710828848667</v>
      </c>
    </row>
  </sheetData>
  <mergeCells count="1">
    <mergeCell ref="A1:Y1"/>
  </mergeCells>
  <conditionalFormatting sqref="B4:Y7 B17:Y34 B16:S16 U16:Y16 B10:Y15 B8:S9 U8:Y9">
    <cfRule type="cellIs" dxfId="89" priority="8" stopIfTrue="1" operator="equal">
      <formula>$B$38</formula>
    </cfRule>
    <cfRule type="cellIs" dxfId="88" priority="9" stopIfTrue="1" operator="equal">
      <formula>$B$37</formula>
    </cfRule>
  </conditionalFormatting>
  <conditionalFormatting sqref="T9">
    <cfRule type="cellIs" dxfId="87" priority="6" stopIfTrue="1" operator="equal">
      <formula>$B$38</formula>
    </cfRule>
    <cfRule type="cellIs" dxfId="86" priority="7" stopIfTrue="1" operator="equal">
      <formula>$B$37</formula>
    </cfRule>
  </conditionalFormatting>
  <conditionalFormatting sqref="T16">
    <cfRule type="cellIs" dxfId="85" priority="4" stopIfTrue="1" operator="equal">
      <formula>$B$38</formula>
    </cfRule>
    <cfRule type="cellIs" dxfId="84" priority="5" stopIfTrue="1" operator="equal">
      <formula>$B$37</formula>
    </cfRule>
  </conditionalFormatting>
  <conditionalFormatting sqref="T8">
    <cfRule type="cellIs" dxfId="83" priority="2" stopIfTrue="1" operator="equal">
      <formula>$B$38</formula>
    </cfRule>
    <cfRule type="cellIs" dxfId="82" priority="3" stopIfTrue="1" operator="equal">
      <formula>$B$37</formula>
    </cfRule>
  </conditionalFormatting>
  <conditionalFormatting sqref="B4:Y34">
    <cfRule type="cellIs" dxfId="81" priority="1" stopIfTrue="1" operator="equal">
      <formula>$B$41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"/>
  <sheetViews>
    <sheetView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44652</v>
      </c>
      <c r="B4" s="4">
        <v>6445.5470289457498</v>
      </c>
      <c r="C4" s="5">
        <v>6354.5316546147333</v>
      </c>
      <c r="D4" s="5">
        <v>6282.5314572409388</v>
      </c>
      <c r="E4" s="5">
        <v>6295.0216878803576</v>
      </c>
      <c r="F4" s="5">
        <v>6455.473997095346</v>
      </c>
      <c r="G4" s="5">
        <v>6864.0705578449933</v>
      </c>
      <c r="H4" s="5">
        <v>7362.5421996180903</v>
      </c>
      <c r="I4" s="5">
        <v>7657.5540020785747</v>
      </c>
      <c r="J4" s="5">
        <v>7707.4856153717737</v>
      </c>
      <c r="K4" s="5">
        <v>7706.0093484711715</v>
      </c>
      <c r="L4" s="5">
        <v>7705.1720420658394</v>
      </c>
      <c r="M4" s="5">
        <v>7650.1724056874291</v>
      </c>
      <c r="N4" s="5">
        <v>7560.5163039476829</v>
      </c>
      <c r="O4" s="5">
        <v>7434.8584587414416</v>
      </c>
      <c r="P4" s="5">
        <v>7286.4349673558545</v>
      </c>
      <c r="Q4" s="5">
        <v>7099.0941367118867</v>
      </c>
      <c r="R4" s="5">
        <v>7009.8788043118038</v>
      </c>
      <c r="S4" s="5">
        <v>6923.2976969495912</v>
      </c>
      <c r="T4" s="5">
        <v>6901.6495146448306</v>
      </c>
      <c r="U4" s="5">
        <v>7048.1539078940277</v>
      </c>
      <c r="V4" s="5">
        <v>7085.7147342400576</v>
      </c>
      <c r="W4" s="5">
        <v>6845.4108588953823</v>
      </c>
      <c r="X4" s="5">
        <v>6539.6346257746945</v>
      </c>
      <c r="Y4" s="7">
        <v>6212.4218220749854</v>
      </c>
    </row>
    <row r="5" spans="1:25" x14ac:dyDescent="0.3">
      <c r="A5" s="3">
        <f>+A4+1</f>
        <v>44653</v>
      </c>
      <c r="B5" s="8">
        <v>6016.9131392971603</v>
      </c>
      <c r="C5" s="24">
        <v>5901.5699610878828</v>
      </c>
      <c r="D5" s="24">
        <v>5832.1872755132408</v>
      </c>
      <c r="E5" s="24">
        <v>5814.0728602599593</v>
      </c>
      <c r="F5" s="24">
        <v>5878.5250174226267</v>
      </c>
      <c r="G5" s="24">
        <v>6031.9660139917787</v>
      </c>
      <c r="H5" s="24">
        <v>6317.9956244628347</v>
      </c>
      <c r="I5" s="24">
        <v>6523.8144257680315</v>
      </c>
      <c r="J5" s="24">
        <v>6778.8010475593928</v>
      </c>
      <c r="K5" s="24">
        <v>6958.2075787120257</v>
      </c>
      <c r="L5" s="24">
        <v>7057.8264181506756</v>
      </c>
      <c r="M5" s="24">
        <v>7025.2760379291458</v>
      </c>
      <c r="N5" s="24">
        <v>6992.2186698543564</v>
      </c>
      <c r="O5" s="24">
        <v>6905.5989986525465</v>
      </c>
      <c r="P5" s="24">
        <v>6829.5822025357011</v>
      </c>
      <c r="Q5" s="24">
        <v>6776.6184038720976</v>
      </c>
      <c r="R5" s="24">
        <v>6781.2959323015739</v>
      </c>
      <c r="S5" s="24">
        <v>6779.8455260600113</v>
      </c>
      <c r="T5" s="24">
        <v>6750.5065532359704</v>
      </c>
      <c r="U5" s="24">
        <v>6812.4099287937752</v>
      </c>
      <c r="V5" s="24">
        <v>6757.5162719984628</v>
      </c>
      <c r="W5" s="24">
        <v>6516.339422321912</v>
      </c>
      <c r="X5" s="24">
        <v>6261.682104581465</v>
      </c>
      <c r="Y5" s="10">
        <v>5955.5967373596077</v>
      </c>
    </row>
    <row r="6" spans="1:25" x14ac:dyDescent="0.3">
      <c r="A6" s="3">
        <f t="shared" ref="A6:A33" si="0">+A5+1</f>
        <v>44654</v>
      </c>
      <c r="B6" s="8">
        <v>5789.3092951285998</v>
      </c>
      <c r="C6" s="24">
        <v>5666.4197708256597</v>
      </c>
      <c r="D6" s="24">
        <v>5609.6745247976123</v>
      </c>
      <c r="E6" s="24">
        <v>5593.1059902627576</v>
      </c>
      <c r="F6" s="24">
        <v>5622.6868711711722</v>
      </c>
      <c r="G6" s="24">
        <v>5738.276676704143</v>
      </c>
      <c r="H6" s="24">
        <v>5906.2304839900762</v>
      </c>
      <c r="I6" s="24">
        <v>6079.7912330864856</v>
      </c>
      <c r="J6" s="24">
        <v>6267.8854064626594</v>
      </c>
      <c r="K6" s="24">
        <v>6368.903725708672</v>
      </c>
      <c r="L6" s="24">
        <v>6433.8375061747192</v>
      </c>
      <c r="M6" s="24">
        <v>6446.3567853666009</v>
      </c>
      <c r="N6" s="24">
        <v>6440.4458331761107</v>
      </c>
      <c r="O6" s="24">
        <v>6369.258874177528</v>
      </c>
      <c r="P6" s="24">
        <v>6298.1977405451153</v>
      </c>
      <c r="Q6" s="24">
        <v>6344.9261495048777</v>
      </c>
      <c r="R6" s="24">
        <v>6476.2139697542079</v>
      </c>
      <c r="S6" s="24">
        <v>6634.5540182749683</v>
      </c>
      <c r="T6" s="24">
        <v>6746.5942234912691</v>
      </c>
      <c r="U6" s="24">
        <v>6860.4517025419236</v>
      </c>
      <c r="V6" s="24">
        <v>6801.9117601315002</v>
      </c>
      <c r="W6" s="24">
        <v>6511.24989306111</v>
      </c>
      <c r="X6" s="24">
        <v>6277.0656254545493</v>
      </c>
      <c r="Y6" s="10">
        <v>6055.5356055624015</v>
      </c>
    </row>
    <row r="7" spans="1:25" x14ac:dyDescent="0.3">
      <c r="A7" s="3">
        <f t="shared" si="0"/>
        <v>44655</v>
      </c>
      <c r="B7" s="8">
        <v>5966.9544471705021</v>
      </c>
      <c r="C7" s="24">
        <v>5899.3737337286984</v>
      </c>
      <c r="D7" s="24">
        <v>5897.7192684071397</v>
      </c>
      <c r="E7" s="24">
        <v>5962.7166518650347</v>
      </c>
      <c r="F7" s="24">
        <v>6179.1077336870258</v>
      </c>
      <c r="G7" s="24">
        <v>6660.2739491848934</v>
      </c>
      <c r="H7" s="24">
        <v>7330.7033663660823</v>
      </c>
      <c r="I7" s="24">
        <v>7701.3687583887749</v>
      </c>
      <c r="J7" s="24">
        <v>7830.2299371825657</v>
      </c>
      <c r="K7" s="24">
        <v>7889.5364029547682</v>
      </c>
      <c r="L7" s="24">
        <v>7937.2554457506267</v>
      </c>
      <c r="M7" s="24">
        <v>7946.7356487375137</v>
      </c>
      <c r="N7" s="24">
        <v>7856.1244787373053</v>
      </c>
      <c r="O7" s="24">
        <v>7818.1022883344704</v>
      </c>
      <c r="P7" s="24">
        <v>7704.4861074845967</v>
      </c>
      <c r="Q7" s="24">
        <v>7601.609296628535</v>
      </c>
      <c r="R7" s="24">
        <v>7589.4605949783363</v>
      </c>
      <c r="S7" s="24">
        <v>7612.2445463088197</v>
      </c>
      <c r="T7" s="24">
        <v>7567.0319075565485</v>
      </c>
      <c r="U7" s="24">
        <v>7594.7812806717911</v>
      </c>
      <c r="V7" s="24">
        <v>7484.9074610829803</v>
      </c>
      <c r="W7" s="24">
        <v>7157.3805045397967</v>
      </c>
      <c r="X7" s="24">
        <v>6741.5251068120724</v>
      </c>
      <c r="Y7" s="10">
        <v>6449.6915582833481</v>
      </c>
    </row>
    <row r="8" spans="1:25" x14ac:dyDescent="0.3">
      <c r="A8" s="3">
        <f t="shared" si="0"/>
        <v>44656</v>
      </c>
      <c r="B8" s="8">
        <v>6266.7485616741214</v>
      </c>
      <c r="C8" s="24">
        <v>6137.3329345179473</v>
      </c>
      <c r="D8" s="24">
        <v>6066.2733584283214</v>
      </c>
      <c r="E8" s="24">
        <v>6073.4805219025384</v>
      </c>
      <c r="F8" s="24">
        <v>6300.3010089476084</v>
      </c>
      <c r="G8" s="24">
        <v>6767.8895538030056</v>
      </c>
      <c r="H8" s="24">
        <v>7390.4038858313479</v>
      </c>
      <c r="I8" s="24">
        <v>7674.0076429005958</v>
      </c>
      <c r="J8" s="24">
        <v>7810.7153390756412</v>
      </c>
      <c r="K8" s="24">
        <v>7846.8068086469857</v>
      </c>
      <c r="L8" s="24">
        <v>7865.612654265924</v>
      </c>
      <c r="M8" s="24">
        <v>7828.210690439887</v>
      </c>
      <c r="N8" s="24">
        <v>7748.3782237042542</v>
      </c>
      <c r="O8" s="24">
        <v>7686.6802943354314</v>
      </c>
      <c r="P8" s="24">
        <v>7554.9916220239775</v>
      </c>
      <c r="Q8" s="24">
        <v>7418.3682010029052</v>
      </c>
      <c r="R8" s="24">
        <v>7391.9920928762258</v>
      </c>
      <c r="S8" s="24">
        <v>7423.8450996871152</v>
      </c>
      <c r="T8" s="24">
        <v>7446.1648584942704</v>
      </c>
      <c r="U8" s="24">
        <v>7534.6495271886979</v>
      </c>
      <c r="V8" s="24">
        <v>7445.0089315046916</v>
      </c>
      <c r="W8" s="24">
        <v>7161.5823857452069</v>
      </c>
      <c r="X8" s="24">
        <v>6775.2055010345784</v>
      </c>
      <c r="Y8" s="10">
        <v>6465.6319400420862</v>
      </c>
    </row>
    <row r="9" spans="1:25" x14ac:dyDescent="0.3">
      <c r="A9" s="3">
        <f t="shared" si="0"/>
        <v>44657</v>
      </c>
      <c r="B9" s="8">
        <v>6248.1244117728293</v>
      </c>
      <c r="C9" s="24">
        <v>6119.73427503329</v>
      </c>
      <c r="D9" s="24">
        <v>6053.7469323891974</v>
      </c>
      <c r="E9" s="24">
        <v>6049.2181967544748</v>
      </c>
      <c r="F9" s="24">
        <v>6265.7559163409396</v>
      </c>
      <c r="G9" s="24">
        <v>6722.0114817904368</v>
      </c>
      <c r="H9" s="24">
        <v>7291.5379698745983</v>
      </c>
      <c r="I9" s="24">
        <v>7601.059638473298</v>
      </c>
      <c r="J9" s="24">
        <v>7695.805930891428</v>
      </c>
      <c r="K9" s="24">
        <v>7673.8858775891513</v>
      </c>
      <c r="L9" s="24">
        <v>7651.8877513388734</v>
      </c>
      <c r="M9" s="24">
        <v>7667.8912745328162</v>
      </c>
      <c r="N9" s="24">
        <v>7686.7602733596241</v>
      </c>
      <c r="O9" s="24">
        <v>7669.770029274624</v>
      </c>
      <c r="P9" s="24">
        <v>7571.8305752386823</v>
      </c>
      <c r="Q9" s="24">
        <v>7490.8163238796988</v>
      </c>
      <c r="R9" s="24">
        <v>7521.8303992464662</v>
      </c>
      <c r="S9" s="24">
        <v>7506.8385385411711</v>
      </c>
      <c r="T9" s="24">
        <v>7443.8368730349021</v>
      </c>
      <c r="U9" s="24">
        <v>7508.1810122899324</v>
      </c>
      <c r="V9" s="24">
        <v>7445.1874384950179</v>
      </c>
      <c r="W9" s="24">
        <v>7150.9877992565798</v>
      </c>
      <c r="X9" s="24">
        <v>6750.0039260439789</v>
      </c>
      <c r="Y9" s="10">
        <v>6476.2250320505264</v>
      </c>
    </row>
    <row r="10" spans="1:25" x14ac:dyDescent="0.3">
      <c r="A10" s="3">
        <f t="shared" si="0"/>
        <v>44658</v>
      </c>
      <c r="B10" s="8">
        <v>6289.1424678794838</v>
      </c>
      <c r="C10" s="24">
        <v>6181.3540859235636</v>
      </c>
      <c r="D10" s="24">
        <v>6120.6622887849589</v>
      </c>
      <c r="E10" s="24">
        <v>6119.4483956940185</v>
      </c>
      <c r="F10" s="24">
        <v>6321.7068755683431</v>
      </c>
      <c r="G10" s="24">
        <v>6761.0073754320156</v>
      </c>
      <c r="H10" s="24">
        <v>7320.3185887416921</v>
      </c>
      <c r="I10" s="24">
        <v>7581.5527109423028</v>
      </c>
      <c r="J10" s="24">
        <v>7619.4246740466197</v>
      </c>
      <c r="K10" s="24">
        <v>7672.9276962838594</v>
      </c>
      <c r="L10" s="24">
        <v>7712.9615129428339</v>
      </c>
      <c r="M10" s="24">
        <v>7695.0912472256196</v>
      </c>
      <c r="N10" s="24">
        <v>7606.2199556369824</v>
      </c>
      <c r="O10" s="24">
        <v>7602.6526787425219</v>
      </c>
      <c r="P10" s="24">
        <v>7511.8338645691465</v>
      </c>
      <c r="Q10" s="24">
        <v>7417.8975217601937</v>
      </c>
      <c r="R10" s="24">
        <v>7370.2518819705929</v>
      </c>
      <c r="S10" s="24">
        <v>7369.5302908874537</v>
      </c>
      <c r="T10" s="24">
        <v>7409.5115939811903</v>
      </c>
      <c r="U10" s="24">
        <v>7500.6024382755177</v>
      </c>
      <c r="V10" s="24">
        <v>7455.500423608667</v>
      </c>
      <c r="W10" s="24">
        <v>7165.5869970802796</v>
      </c>
      <c r="X10" s="24">
        <v>6787.3891581216913</v>
      </c>
      <c r="Y10" s="10">
        <v>6483.708263102073</v>
      </c>
    </row>
    <row r="11" spans="1:25" x14ac:dyDescent="0.3">
      <c r="A11" s="3">
        <f t="shared" si="0"/>
        <v>44659</v>
      </c>
      <c r="B11" s="8">
        <v>6281.1754678545049</v>
      </c>
      <c r="C11" s="24">
        <v>6158.9964019077761</v>
      </c>
      <c r="D11" s="24">
        <v>6092.8929468765054</v>
      </c>
      <c r="E11" s="24">
        <v>6094.1700173849395</v>
      </c>
      <c r="F11" s="24">
        <v>6266.2350817125352</v>
      </c>
      <c r="G11" s="24">
        <v>6727.4396354878609</v>
      </c>
      <c r="H11" s="24">
        <v>7325.0779982732874</v>
      </c>
      <c r="I11" s="24">
        <v>7653.8941211691681</v>
      </c>
      <c r="J11" s="24">
        <v>7788.806334360138</v>
      </c>
      <c r="K11" s="24">
        <v>7857.0126004577696</v>
      </c>
      <c r="L11" s="24">
        <v>7884.7691777382943</v>
      </c>
      <c r="M11" s="24">
        <v>7865.5083917213733</v>
      </c>
      <c r="N11" s="24">
        <v>7780.2665345600681</v>
      </c>
      <c r="O11" s="24">
        <v>7745.4301920073713</v>
      </c>
      <c r="P11" s="24">
        <v>7621.0722160446758</v>
      </c>
      <c r="Q11" s="24">
        <v>7497.0134700308408</v>
      </c>
      <c r="R11" s="24">
        <v>7478.3330867853183</v>
      </c>
      <c r="S11" s="24">
        <v>7439.0590401480258</v>
      </c>
      <c r="T11" s="24">
        <v>7349.8500065383359</v>
      </c>
      <c r="U11" s="24">
        <v>7328.1845138948074</v>
      </c>
      <c r="V11" s="24">
        <v>7299.8697674635941</v>
      </c>
      <c r="W11" s="24">
        <v>7052.7350065936007</v>
      </c>
      <c r="X11" s="24">
        <v>6696.5621206253036</v>
      </c>
      <c r="Y11" s="10">
        <v>6362.918874547845</v>
      </c>
    </row>
    <row r="12" spans="1:25" x14ac:dyDescent="0.3">
      <c r="A12" s="3">
        <f t="shared" si="0"/>
        <v>44660</v>
      </c>
      <c r="B12" s="8">
        <v>6143.5232556488227</v>
      </c>
      <c r="C12" s="24">
        <v>6016.3915074946526</v>
      </c>
      <c r="D12" s="24">
        <v>5937.6660687150652</v>
      </c>
      <c r="E12" s="24">
        <v>5878.3599467366203</v>
      </c>
      <c r="F12" s="24">
        <v>5985.2307232329822</v>
      </c>
      <c r="G12" s="24">
        <v>6152.5775446520029</v>
      </c>
      <c r="H12" s="24">
        <v>6380.7100730831135</v>
      </c>
      <c r="I12" s="24">
        <v>6548.0703089123717</v>
      </c>
      <c r="J12" s="24">
        <v>6736.9345441942578</v>
      </c>
      <c r="K12" s="24">
        <v>6793.9704006239062</v>
      </c>
      <c r="L12" s="24">
        <v>6836.5708106311258</v>
      </c>
      <c r="M12" s="24">
        <v>6812.8730047340678</v>
      </c>
      <c r="N12" s="24">
        <v>6660.28029960408</v>
      </c>
      <c r="O12" s="24">
        <v>6536.3317086264706</v>
      </c>
      <c r="P12" s="24">
        <v>6416.4124288080584</v>
      </c>
      <c r="Q12" s="24">
        <v>6353.1103717808455</v>
      </c>
      <c r="R12" s="24">
        <v>6342.6906133429393</v>
      </c>
      <c r="S12" s="24">
        <v>6372.1491936992843</v>
      </c>
      <c r="T12" s="24">
        <v>6376.2880661388517</v>
      </c>
      <c r="U12" s="24">
        <v>6495.456298968038</v>
      </c>
      <c r="V12" s="24">
        <v>6600.418581337206</v>
      </c>
      <c r="W12" s="24">
        <v>6374.8085206534333</v>
      </c>
      <c r="X12" s="24">
        <v>6151.599025053838</v>
      </c>
      <c r="Y12" s="10">
        <v>5874.5494083845178</v>
      </c>
    </row>
    <row r="13" spans="1:25" x14ac:dyDescent="0.3">
      <c r="A13" s="3">
        <f t="shared" si="0"/>
        <v>44661</v>
      </c>
      <c r="B13" s="8">
        <v>5738.829409319932</v>
      </c>
      <c r="C13" s="24">
        <v>5627.2142758491136</v>
      </c>
      <c r="D13" s="24">
        <v>5588.1157991106065</v>
      </c>
      <c r="E13" s="24">
        <v>5582.5944256164194</v>
      </c>
      <c r="F13" s="24">
        <v>5633.7085619084537</v>
      </c>
      <c r="G13" s="24">
        <v>5761.5661171009478</v>
      </c>
      <c r="H13" s="24">
        <v>5885.0316185851498</v>
      </c>
      <c r="I13" s="24">
        <v>5993.3379845158825</v>
      </c>
      <c r="J13" s="24">
        <v>6179.4465399010514</v>
      </c>
      <c r="K13" s="24">
        <v>6255.1386736515906</v>
      </c>
      <c r="L13" s="24">
        <v>6245.4032557434557</v>
      </c>
      <c r="M13" s="24">
        <v>6298.6986644196031</v>
      </c>
      <c r="N13" s="24">
        <v>6284.7416905467717</v>
      </c>
      <c r="O13" s="24">
        <v>6206.1001944557511</v>
      </c>
      <c r="P13" s="24">
        <v>6178.1212388995391</v>
      </c>
      <c r="Q13" s="24">
        <v>6245.5678025487441</v>
      </c>
      <c r="R13" s="24">
        <v>6353.3419715187902</v>
      </c>
      <c r="S13" s="24">
        <v>6476.4592502697333</v>
      </c>
      <c r="T13" s="24">
        <v>6512.3737842338041</v>
      </c>
      <c r="U13" s="24">
        <v>6611.1114178049156</v>
      </c>
      <c r="V13" s="24">
        <v>6636.3944591067302</v>
      </c>
      <c r="W13" s="24">
        <v>6375.8377729957292</v>
      </c>
      <c r="X13" s="24">
        <v>6096.9448235677601</v>
      </c>
      <c r="Y13" s="10">
        <v>5870.3136651593304</v>
      </c>
    </row>
    <row r="14" spans="1:25" x14ac:dyDescent="0.3">
      <c r="A14" s="3">
        <f t="shared" si="0"/>
        <v>44662</v>
      </c>
      <c r="B14" s="8">
        <v>5706.1852036960645</v>
      </c>
      <c r="C14" s="24">
        <v>5624.8610773505188</v>
      </c>
      <c r="D14" s="24">
        <v>5594.0384757945576</v>
      </c>
      <c r="E14" s="24">
        <v>5662.4955602415039</v>
      </c>
      <c r="F14" s="24">
        <v>5877.2602905882823</v>
      </c>
      <c r="G14" s="24">
        <v>6343.6824622611784</v>
      </c>
      <c r="H14" s="24">
        <v>6937.0940118369654</v>
      </c>
      <c r="I14" s="24">
        <v>7276.1302297991524</v>
      </c>
      <c r="J14" s="24">
        <v>7450.7597994604885</v>
      </c>
      <c r="K14" s="24">
        <v>7531.9331799867296</v>
      </c>
      <c r="L14" s="24">
        <v>7578.0460823317771</v>
      </c>
      <c r="M14" s="24">
        <v>7561.0777118105389</v>
      </c>
      <c r="N14" s="24">
        <v>7500.6715344848708</v>
      </c>
      <c r="O14" s="24">
        <v>7461.5460673940624</v>
      </c>
      <c r="P14" s="24">
        <v>7326.2660648289029</v>
      </c>
      <c r="Q14" s="24">
        <v>7198.7832695341567</v>
      </c>
      <c r="R14" s="24">
        <v>7142.7239944368566</v>
      </c>
      <c r="S14" s="24">
        <v>7111.1361662309619</v>
      </c>
      <c r="T14" s="24">
        <v>7064.1693314273116</v>
      </c>
      <c r="U14" s="24">
        <v>7115.3775648206047</v>
      </c>
      <c r="V14" s="24">
        <v>7181.7640017987878</v>
      </c>
      <c r="W14" s="24">
        <v>6887.3140952154044</v>
      </c>
      <c r="X14" s="24">
        <v>6525.349856365734</v>
      </c>
      <c r="Y14" s="10">
        <v>6187.4279364441309</v>
      </c>
    </row>
    <row r="15" spans="1:25" x14ac:dyDescent="0.3">
      <c r="A15" s="3">
        <f t="shared" si="0"/>
        <v>44663</v>
      </c>
      <c r="B15" s="8">
        <v>5994.2388570360463</v>
      </c>
      <c r="C15" s="24">
        <v>5870.966318196829</v>
      </c>
      <c r="D15" s="24">
        <v>5827.7695952758186</v>
      </c>
      <c r="E15" s="24">
        <v>5880.2400703135463</v>
      </c>
      <c r="F15" s="24">
        <v>6082.7961990351941</v>
      </c>
      <c r="G15" s="24">
        <v>6550.2135971516691</v>
      </c>
      <c r="H15" s="24">
        <v>7123.0803123635487</v>
      </c>
      <c r="I15" s="24">
        <v>7413.6905614756124</v>
      </c>
      <c r="J15" s="24">
        <v>7478.5436945540641</v>
      </c>
      <c r="K15" s="24">
        <v>7548.6749674636767</v>
      </c>
      <c r="L15" s="24">
        <v>7591.7650999851139</v>
      </c>
      <c r="M15" s="24">
        <v>7618.7455063247216</v>
      </c>
      <c r="N15" s="24">
        <v>7579.5056042690339</v>
      </c>
      <c r="O15" s="24">
        <v>7520.1185018698743</v>
      </c>
      <c r="P15" s="24">
        <v>7380.8115400568877</v>
      </c>
      <c r="Q15" s="24">
        <v>7303.3417254723745</v>
      </c>
      <c r="R15" s="24">
        <v>7312.2255384598193</v>
      </c>
      <c r="S15" s="24">
        <v>7323.2729215317604</v>
      </c>
      <c r="T15" s="24">
        <v>7330.8707680655534</v>
      </c>
      <c r="U15" s="24">
        <v>7314.7933275711175</v>
      </c>
      <c r="V15" s="24">
        <v>7248.1557122338927</v>
      </c>
      <c r="W15" s="24">
        <v>6928.2071212655919</v>
      </c>
      <c r="X15" s="24">
        <v>6580.1365362407005</v>
      </c>
      <c r="Y15" s="10">
        <v>6254.6319235080909</v>
      </c>
    </row>
    <row r="16" spans="1:25" x14ac:dyDescent="0.3">
      <c r="A16" s="3">
        <f t="shared" si="0"/>
        <v>44664</v>
      </c>
      <c r="B16" s="8">
        <v>6060.8126068816882</v>
      </c>
      <c r="C16" s="24">
        <v>5934.9153682824381</v>
      </c>
      <c r="D16" s="24">
        <v>5868.3127366949475</v>
      </c>
      <c r="E16" s="24">
        <v>5896.0090756983973</v>
      </c>
      <c r="F16" s="24">
        <v>6057.3419178996974</v>
      </c>
      <c r="G16" s="24">
        <v>6479.3643286437791</v>
      </c>
      <c r="H16" s="24">
        <v>7064.81541129997</v>
      </c>
      <c r="I16" s="24">
        <v>7395.1047794364149</v>
      </c>
      <c r="J16" s="24">
        <v>7553.0589735984668</v>
      </c>
      <c r="K16" s="24">
        <v>7618.0033579362162</v>
      </c>
      <c r="L16" s="24">
        <v>7679.3021451425602</v>
      </c>
      <c r="M16" s="24">
        <v>7691.408828727509</v>
      </c>
      <c r="N16" s="24">
        <v>7686.4270487928761</v>
      </c>
      <c r="O16" s="24">
        <v>7689.7816405482199</v>
      </c>
      <c r="P16" s="24">
        <v>7607.6379152120317</v>
      </c>
      <c r="Q16" s="24">
        <v>7501.7749022839471</v>
      </c>
      <c r="R16" s="24">
        <v>7510.4879539963249</v>
      </c>
      <c r="S16" s="24">
        <v>7526.2932752370707</v>
      </c>
      <c r="T16" s="24">
        <v>7433.3820668945473</v>
      </c>
      <c r="U16" s="24">
        <v>7372.9426940903822</v>
      </c>
      <c r="V16" s="24">
        <v>7232.2596224085519</v>
      </c>
      <c r="W16" s="24">
        <v>6960.2874974473316</v>
      </c>
      <c r="X16" s="24">
        <v>6594.9046026204041</v>
      </c>
      <c r="Y16" s="10">
        <v>6282.2349350719242</v>
      </c>
    </row>
    <row r="17" spans="1:25" x14ac:dyDescent="0.3">
      <c r="A17" s="3">
        <f t="shared" si="0"/>
        <v>44665</v>
      </c>
      <c r="B17" s="8">
        <v>6104.7178673226681</v>
      </c>
      <c r="C17" s="24">
        <v>5987.7433182368641</v>
      </c>
      <c r="D17" s="24">
        <v>5932.6197078413988</v>
      </c>
      <c r="E17" s="24">
        <v>5973.6476280262505</v>
      </c>
      <c r="F17" s="24">
        <v>6183.8857068053849</v>
      </c>
      <c r="G17" s="24">
        <v>6692.3248871858186</v>
      </c>
      <c r="H17" s="24">
        <v>7225.807863136768</v>
      </c>
      <c r="I17" s="24">
        <v>7555.7014618263865</v>
      </c>
      <c r="J17" s="24">
        <v>7649.7111071199161</v>
      </c>
      <c r="K17" s="24">
        <v>7677.851749345904</v>
      </c>
      <c r="L17" s="24">
        <v>7756.3882347289846</v>
      </c>
      <c r="M17" s="24">
        <v>7755.3181447252855</v>
      </c>
      <c r="N17" s="24">
        <v>7683.8930407458656</v>
      </c>
      <c r="O17" s="24">
        <v>7668.2903202882653</v>
      </c>
      <c r="P17" s="24">
        <v>7577.3467754115873</v>
      </c>
      <c r="Q17" s="24">
        <v>7499.9130285191304</v>
      </c>
      <c r="R17" s="24">
        <v>7438.9571792793486</v>
      </c>
      <c r="S17" s="24">
        <v>7420.1289664985889</v>
      </c>
      <c r="T17" s="24">
        <v>7355.8853789561854</v>
      </c>
      <c r="U17" s="24">
        <v>7403.6572155777922</v>
      </c>
      <c r="V17" s="24">
        <v>7390.3433329440695</v>
      </c>
      <c r="W17" s="24">
        <v>7065.2738399900172</v>
      </c>
      <c r="X17" s="24">
        <v>6703.3872660318057</v>
      </c>
      <c r="Y17" s="10">
        <v>6371.2318267334203</v>
      </c>
    </row>
    <row r="18" spans="1:25" x14ac:dyDescent="0.3">
      <c r="A18" s="3">
        <f t="shared" si="0"/>
        <v>44666</v>
      </c>
      <c r="B18" s="8">
        <v>6169.9965336713776</v>
      </c>
      <c r="C18" s="24">
        <v>6029.8969807367739</v>
      </c>
      <c r="D18" s="24">
        <v>5956.7290811083376</v>
      </c>
      <c r="E18" s="24">
        <v>5941.2404683451377</v>
      </c>
      <c r="F18" s="24">
        <v>6102.012460912536</v>
      </c>
      <c r="G18" s="24">
        <v>6425.3181328874134</v>
      </c>
      <c r="H18" s="24">
        <v>6776.1035026222326</v>
      </c>
      <c r="I18" s="24">
        <v>7043.0255746448065</v>
      </c>
      <c r="J18" s="24">
        <v>7240.741143230036</v>
      </c>
      <c r="K18" s="24">
        <v>7320.1743800982622</v>
      </c>
      <c r="L18" s="24">
        <v>7322.8106732805491</v>
      </c>
      <c r="M18" s="24">
        <v>7258.0359124500164</v>
      </c>
      <c r="N18" s="24">
        <v>7129.5469260330492</v>
      </c>
      <c r="O18" s="24">
        <v>7070.8954765219987</v>
      </c>
      <c r="P18" s="24">
        <v>6971.1601704938103</v>
      </c>
      <c r="Q18" s="24">
        <v>6891.4189805134583</v>
      </c>
      <c r="R18" s="24">
        <v>6836.4923723344737</v>
      </c>
      <c r="S18" s="24">
        <v>6770.5537615793219</v>
      </c>
      <c r="T18" s="24">
        <v>6664.4907303933605</v>
      </c>
      <c r="U18" s="24">
        <v>6732.9397069623528</v>
      </c>
      <c r="V18" s="24">
        <v>6813.8217366499293</v>
      </c>
      <c r="W18" s="24">
        <v>6608.9059511521937</v>
      </c>
      <c r="X18" s="24">
        <v>6293.7920765197159</v>
      </c>
      <c r="Y18" s="10">
        <v>6027.1525923659228</v>
      </c>
    </row>
    <row r="19" spans="1:25" x14ac:dyDescent="0.3">
      <c r="A19" s="3">
        <f t="shared" si="0"/>
        <v>44667</v>
      </c>
      <c r="B19" s="8">
        <v>5815.8900559841022</v>
      </c>
      <c r="C19" s="24">
        <v>5693.9046747089606</v>
      </c>
      <c r="D19" s="24">
        <v>5650.4880782307637</v>
      </c>
      <c r="E19" s="24">
        <v>5652.3750983723303</v>
      </c>
      <c r="F19" s="24">
        <v>5723.078606745039</v>
      </c>
      <c r="G19" s="24">
        <v>5857.2043116018458</v>
      </c>
      <c r="H19" s="24">
        <v>6022.5434152866328</v>
      </c>
      <c r="I19" s="24">
        <v>6268.7241604864057</v>
      </c>
      <c r="J19" s="24">
        <v>6527.5610045138446</v>
      </c>
      <c r="K19" s="24">
        <v>6697.8811519961446</v>
      </c>
      <c r="L19" s="24">
        <v>6735.7987608972107</v>
      </c>
      <c r="M19" s="24">
        <v>6691.0409431476201</v>
      </c>
      <c r="N19" s="24">
        <v>6572.1365935634576</v>
      </c>
      <c r="O19" s="24">
        <v>6452.2821839004982</v>
      </c>
      <c r="P19" s="24">
        <v>6377.2213198230183</v>
      </c>
      <c r="Q19" s="24">
        <v>6328.3723740849855</v>
      </c>
      <c r="R19" s="24">
        <v>6358.2396954778596</v>
      </c>
      <c r="S19" s="24">
        <v>6363.4089247188112</v>
      </c>
      <c r="T19" s="24">
        <v>6364.3733249771876</v>
      </c>
      <c r="U19" s="24">
        <v>6436.1077951872367</v>
      </c>
      <c r="V19" s="24">
        <v>6539.8253305444578</v>
      </c>
      <c r="W19" s="24">
        <v>6353.0371919356803</v>
      </c>
      <c r="X19" s="24">
        <v>6095.3752829775331</v>
      </c>
      <c r="Y19" s="10">
        <v>5845.5086597275413</v>
      </c>
    </row>
    <row r="20" spans="1:25" x14ac:dyDescent="0.3">
      <c r="A20" s="3">
        <f t="shared" si="0"/>
        <v>44668</v>
      </c>
      <c r="B20" s="8">
        <v>5658.9718166178591</v>
      </c>
      <c r="C20" s="24">
        <v>5551.0084171802337</v>
      </c>
      <c r="D20" s="24">
        <v>5533.6239476652318</v>
      </c>
      <c r="E20" s="24">
        <v>5492.1501998179438</v>
      </c>
      <c r="F20" s="24">
        <v>5534.5678933120489</v>
      </c>
      <c r="G20" s="24">
        <v>5661.7118277279342</v>
      </c>
      <c r="H20" s="24">
        <v>5783.7655116731266</v>
      </c>
      <c r="I20" s="24">
        <v>6020.2893577460045</v>
      </c>
      <c r="J20" s="24">
        <v>6183.4687364450247</v>
      </c>
      <c r="K20" s="24">
        <v>6247.5646621704946</v>
      </c>
      <c r="L20" s="24">
        <v>6282.2972310399073</v>
      </c>
      <c r="M20" s="24">
        <v>6211.2139884737471</v>
      </c>
      <c r="N20" s="24">
        <v>6071.8500947706507</v>
      </c>
      <c r="O20" s="24">
        <v>5895.8282906340901</v>
      </c>
      <c r="P20" s="24">
        <v>5826.3868048836239</v>
      </c>
      <c r="Q20" s="24">
        <v>5786.0857962613336</v>
      </c>
      <c r="R20" s="24">
        <v>5832.1604651488342</v>
      </c>
      <c r="S20" s="24">
        <v>5935.0381869177272</v>
      </c>
      <c r="T20" s="24">
        <v>6063.8847662801263</v>
      </c>
      <c r="U20" s="24">
        <v>6273.4687662610031</v>
      </c>
      <c r="V20" s="24">
        <v>6390.8539988491284</v>
      </c>
      <c r="W20" s="24">
        <v>6238.947241609234</v>
      </c>
      <c r="X20" s="24">
        <v>5971.2212131175202</v>
      </c>
      <c r="Y20" s="10">
        <v>5781.3519105997057</v>
      </c>
    </row>
    <row r="21" spans="1:25" x14ac:dyDescent="0.3">
      <c r="A21" s="3">
        <f t="shared" si="0"/>
        <v>44669</v>
      </c>
      <c r="B21" s="8">
        <v>5644.9492698670902</v>
      </c>
      <c r="C21" s="24">
        <v>5599.8967790987726</v>
      </c>
      <c r="D21" s="24">
        <v>5612.4380926260246</v>
      </c>
      <c r="E21" s="24">
        <v>5707.856913335745</v>
      </c>
      <c r="F21" s="24">
        <v>5971.7051553496021</v>
      </c>
      <c r="G21" s="24">
        <v>6498.5002118827733</v>
      </c>
      <c r="H21" s="24">
        <v>7093.0002994466913</v>
      </c>
      <c r="I21" s="24">
        <v>7536.3213546091602</v>
      </c>
      <c r="J21" s="24">
        <v>7807.9998650600082</v>
      </c>
      <c r="K21" s="24">
        <v>7942.4778825618332</v>
      </c>
      <c r="L21" s="24">
        <v>8064.8089383103143</v>
      </c>
      <c r="M21" s="24">
        <v>8068.0585180184962</v>
      </c>
      <c r="N21" s="24">
        <v>8040.2603882262847</v>
      </c>
      <c r="O21" s="24">
        <v>8005.420852092192</v>
      </c>
      <c r="P21" s="24">
        <v>7901.2427621651632</v>
      </c>
      <c r="Q21" s="24">
        <v>7770.3852774061406</v>
      </c>
      <c r="R21" s="24">
        <v>7750.235406732405</v>
      </c>
      <c r="S21" s="24">
        <v>7709.7979266260963</v>
      </c>
      <c r="T21" s="24">
        <v>7650.6335913060439</v>
      </c>
      <c r="U21" s="24">
        <v>7636.5302809024852</v>
      </c>
      <c r="V21" s="24">
        <v>7586.0249787707453</v>
      </c>
      <c r="W21" s="24">
        <v>7243.8352913290901</v>
      </c>
      <c r="X21" s="24">
        <v>6844.6151061164855</v>
      </c>
      <c r="Y21" s="10">
        <v>6502.2365318953243</v>
      </c>
    </row>
    <row r="22" spans="1:25" x14ac:dyDescent="0.3">
      <c r="A22" s="3">
        <f t="shared" si="0"/>
        <v>44670</v>
      </c>
      <c r="B22" s="8">
        <v>6262.2854934088664</v>
      </c>
      <c r="C22" s="24">
        <v>6134.6527094088287</v>
      </c>
      <c r="D22" s="24">
        <v>6099.1534113696362</v>
      </c>
      <c r="E22" s="24">
        <v>6126.8297693348222</v>
      </c>
      <c r="F22" s="24">
        <v>6328.6165715979932</v>
      </c>
      <c r="G22" s="24">
        <v>6810.7793227913271</v>
      </c>
      <c r="H22" s="24">
        <v>7349.904896647764</v>
      </c>
      <c r="I22" s="24">
        <v>7699.7942898861202</v>
      </c>
      <c r="J22" s="24">
        <v>7838.7681605567914</v>
      </c>
      <c r="K22" s="24">
        <v>7809.0084829418838</v>
      </c>
      <c r="L22" s="24">
        <v>7819.5178382131435</v>
      </c>
      <c r="M22" s="24">
        <v>7780.9928431924145</v>
      </c>
      <c r="N22" s="24">
        <v>7660.8222000423775</v>
      </c>
      <c r="O22" s="24">
        <v>7584.1727055054862</v>
      </c>
      <c r="P22" s="24">
        <v>7392.9657561851618</v>
      </c>
      <c r="Q22" s="24">
        <v>7259.0898152472309</v>
      </c>
      <c r="R22" s="24">
        <v>7180.0896214787144</v>
      </c>
      <c r="S22" s="12">
        <v>7164.6605427005779</v>
      </c>
      <c r="T22" s="24">
        <v>7142.0262703159297</v>
      </c>
      <c r="U22" s="24">
        <v>7224.7691719233781</v>
      </c>
      <c r="V22" s="24">
        <v>7308.7937172322609</v>
      </c>
      <c r="W22" s="24">
        <v>7051.194766226803</v>
      </c>
      <c r="X22" s="24">
        <v>6661.3395675675692</v>
      </c>
      <c r="Y22" s="10">
        <v>6356.1944183819505</v>
      </c>
    </row>
    <row r="23" spans="1:25" x14ac:dyDescent="0.3">
      <c r="A23" s="3">
        <f t="shared" si="0"/>
        <v>44671</v>
      </c>
      <c r="B23" s="8">
        <v>6147.9148623148358</v>
      </c>
      <c r="C23" s="24">
        <v>6027.3078722473492</v>
      </c>
      <c r="D23" s="24">
        <v>5931.5340377632838</v>
      </c>
      <c r="E23" s="24">
        <v>5941.4681384926807</v>
      </c>
      <c r="F23" s="24">
        <v>6157.3642064346368</v>
      </c>
      <c r="G23" s="24">
        <v>6646.8102700570798</v>
      </c>
      <c r="H23" s="24">
        <v>7202.556406707</v>
      </c>
      <c r="I23" s="24">
        <v>7582.0441074411101</v>
      </c>
      <c r="J23" s="24">
        <v>7692.533893670673</v>
      </c>
      <c r="K23" s="24">
        <v>7762.1895773359265</v>
      </c>
      <c r="L23" s="24">
        <v>7819.7248908986858</v>
      </c>
      <c r="M23" s="24">
        <v>7794.6120836144155</v>
      </c>
      <c r="N23" s="24">
        <v>7802.0282625468562</v>
      </c>
      <c r="O23" s="24">
        <v>7786.0228855651567</v>
      </c>
      <c r="P23" s="24">
        <v>7699.8634736924787</v>
      </c>
      <c r="Q23" s="24">
        <v>7630.8372274819849</v>
      </c>
      <c r="R23" s="24">
        <v>7597.1396415635845</v>
      </c>
      <c r="S23" s="24">
        <v>7654.0431995724639</v>
      </c>
      <c r="T23" s="24">
        <v>7574.5849734313351</v>
      </c>
      <c r="U23" s="24">
        <v>7547.3079401598525</v>
      </c>
      <c r="V23" s="24">
        <v>7381.2580657832195</v>
      </c>
      <c r="W23" s="24">
        <v>7055.3526303054387</v>
      </c>
      <c r="X23" s="24">
        <v>6651.541783769947</v>
      </c>
      <c r="Y23" s="10">
        <v>6328.8503667027517</v>
      </c>
    </row>
    <row r="24" spans="1:25" x14ac:dyDescent="0.3">
      <c r="A24" s="3">
        <f t="shared" si="0"/>
        <v>44672</v>
      </c>
      <c r="B24" s="8">
        <v>6076.9587578924911</v>
      </c>
      <c r="C24" s="24">
        <v>5934.393056676422</v>
      </c>
      <c r="D24" s="24">
        <v>5829.8316056284793</v>
      </c>
      <c r="E24" s="24">
        <v>5841.8538237644143</v>
      </c>
      <c r="F24" s="24">
        <v>6036.0600764197989</v>
      </c>
      <c r="G24" s="24">
        <v>6517.6918381434689</v>
      </c>
      <c r="H24" s="24">
        <v>7043.0218023390635</v>
      </c>
      <c r="I24" s="24">
        <v>7345.380085892124</v>
      </c>
      <c r="J24" s="24">
        <v>7413.7062789424363</v>
      </c>
      <c r="K24" s="24">
        <v>7432.1286226538696</v>
      </c>
      <c r="L24" s="24">
        <v>7442.8769848173361</v>
      </c>
      <c r="M24" s="24">
        <v>7461.0832078782596</v>
      </c>
      <c r="N24" s="24">
        <v>7406.7049320170481</v>
      </c>
      <c r="O24" s="24">
        <v>7398.5853068363804</v>
      </c>
      <c r="P24" s="24">
        <v>7288.6443397380781</v>
      </c>
      <c r="Q24" s="24">
        <v>7181.9282253636793</v>
      </c>
      <c r="R24" s="24">
        <v>7077.817279346913</v>
      </c>
      <c r="S24" s="24">
        <v>7037.8186799977748</v>
      </c>
      <c r="T24" s="24">
        <v>6979.7322101719747</v>
      </c>
      <c r="U24" s="24">
        <v>6965.8629688234942</v>
      </c>
      <c r="V24" s="24">
        <v>7100.7583429597944</v>
      </c>
      <c r="W24" s="24">
        <v>6815.4755021926494</v>
      </c>
      <c r="X24" s="24">
        <v>6440.2120201403468</v>
      </c>
      <c r="Y24" s="10">
        <v>6109.0085486555308</v>
      </c>
    </row>
    <row r="25" spans="1:25" x14ac:dyDescent="0.3">
      <c r="A25" s="3">
        <f t="shared" si="0"/>
        <v>44673</v>
      </c>
      <c r="B25" s="8">
        <v>5918.6563336492854</v>
      </c>
      <c r="C25" s="24">
        <v>5830.4057519168291</v>
      </c>
      <c r="D25" s="24">
        <v>5775.7594932458196</v>
      </c>
      <c r="E25" s="24">
        <v>5816.6028513319725</v>
      </c>
      <c r="F25" s="24">
        <v>6035.5712359285199</v>
      </c>
      <c r="G25" s="24">
        <v>6437.654111162884</v>
      </c>
      <c r="H25" s="24">
        <v>6968.8092667530327</v>
      </c>
      <c r="I25" s="24">
        <v>7340.5290694855985</v>
      </c>
      <c r="J25" s="24">
        <v>7581.9687146725946</v>
      </c>
      <c r="K25" s="24">
        <v>7659.8449061594192</v>
      </c>
      <c r="L25" s="24">
        <v>7735.5767040780256</v>
      </c>
      <c r="M25" s="24">
        <v>7712.0582265187077</v>
      </c>
      <c r="N25" s="24">
        <v>7679.9975050539533</v>
      </c>
      <c r="O25" s="24">
        <v>7618.1410312744083</v>
      </c>
      <c r="P25" s="24">
        <v>7501.3672389215071</v>
      </c>
      <c r="Q25" s="24">
        <v>7422.4744903117544</v>
      </c>
      <c r="R25" s="24">
        <v>7367.7289734965234</v>
      </c>
      <c r="S25" s="24">
        <v>7296.5693121229287</v>
      </c>
      <c r="T25" s="24">
        <v>7174.1123228314018</v>
      </c>
      <c r="U25" s="24">
        <v>7137.313461567569</v>
      </c>
      <c r="V25" s="24">
        <v>7015.7776943387007</v>
      </c>
      <c r="W25" s="24">
        <v>6764.7202958187918</v>
      </c>
      <c r="X25" s="24">
        <v>6446.8110242669527</v>
      </c>
      <c r="Y25" s="10">
        <v>6121.9438870284775</v>
      </c>
    </row>
    <row r="26" spans="1:25" x14ac:dyDescent="0.3">
      <c r="A26" s="3">
        <f t="shared" si="0"/>
        <v>44674</v>
      </c>
      <c r="B26" s="8">
        <v>5898.7210064683723</v>
      </c>
      <c r="C26" s="24">
        <v>5786.6960208834153</v>
      </c>
      <c r="D26" s="24">
        <v>5718.1256100096916</v>
      </c>
      <c r="E26" s="24">
        <v>5660.6420139963839</v>
      </c>
      <c r="F26" s="24">
        <v>5748.6733495415956</v>
      </c>
      <c r="G26" s="24">
        <v>5888.0253628736655</v>
      </c>
      <c r="H26" s="24">
        <v>6010.2639780186346</v>
      </c>
      <c r="I26" s="24">
        <v>6245.9373925442897</v>
      </c>
      <c r="J26" s="24">
        <v>6489.9954661389211</v>
      </c>
      <c r="K26" s="24">
        <v>6633.0175775178186</v>
      </c>
      <c r="L26" s="24">
        <v>6651.6249654958528</v>
      </c>
      <c r="M26" s="24">
        <v>6644.6576924845367</v>
      </c>
      <c r="N26" s="24">
        <v>6585.0140929004674</v>
      </c>
      <c r="O26" s="24">
        <v>6539.0760277741238</v>
      </c>
      <c r="P26" s="24">
        <v>6481.829477058367</v>
      </c>
      <c r="Q26" s="24">
        <v>6511.8012262457396</v>
      </c>
      <c r="R26" s="24">
        <v>6566.7436752881958</v>
      </c>
      <c r="S26" s="24">
        <v>6615.2795307931292</v>
      </c>
      <c r="T26" s="24">
        <v>6599.0617053548867</v>
      </c>
      <c r="U26" s="24">
        <v>6621.5493266174499</v>
      </c>
      <c r="V26" s="24">
        <v>6719.778461665288</v>
      </c>
      <c r="W26" s="24">
        <v>6494.1607508955794</v>
      </c>
      <c r="X26" s="24">
        <v>6210.1340752357064</v>
      </c>
      <c r="Y26" s="10">
        <v>5911.8925663291257</v>
      </c>
    </row>
    <row r="27" spans="1:25" x14ac:dyDescent="0.3">
      <c r="A27" s="3">
        <f t="shared" si="0"/>
        <v>44675</v>
      </c>
      <c r="B27" s="8">
        <v>5715.1852153731943</v>
      </c>
      <c r="C27" s="24">
        <v>5569.9241494246962</v>
      </c>
      <c r="D27" s="24">
        <v>5434.2540560757079</v>
      </c>
      <c r="E27" s="24">
        <v>5385.1693512881666</v>
      </c>
      <c r="F27" s="24">
        <v>5376.0352655310689</v>
      </c>
      <c r="G27" s="24">
        <v>5437.569658670659</v>
      </c>
      <c r="H27" s="24">
        <v>5530.3522834572141</v>
      </c>
      <c r="I27" s="24">
        <v>5758.0596822862763</v>
      </c>
      <c r="J27" s="24">
        <v>6027.3338988046225</v>
      </c>
      <c r="K27" s="24">
        <v>6187.3314234309983</v>
      </c>
      <c r="L27" s="24">
        <v>6296.4294526960821</v>
      </c>
      <c r="M27" s="24">
        <v>6386.4269304002146</v>
      </c>
      <c r="N27" s="24">
        <v>6390.5804921784847</v>
      </c>
      <c r="O27" s="24">
        <v>6359.3080671355365</v>
      </c>
      <c r="P27" s="24">
        <v>6267.127116499375</v>
      </c>
      <c r="Q27" s="24">
        <v>6311.7102474727144</v>
      </c>
      <c r="R27" s="24">
        <v>6400.2436763340074</v>
      </c>
      <c r="S27" s="24">
        <v>6479.2520777615964</v>
      </c>
      <c r="T27" s="24">
        <v>6466.0898588417494</v>
      </c>
      <c r="U27" s="24">
        <v>6461.4193887750762</v>
      </c>
      <c r="V27" s="24">
        <v>6530.4530210293115</v>
      </c>
      <c r="W27" s="24">
        <v>6301.5770479028206</v>
      </c>
      <c r="X27" s="24">
        <v>5964.7536447375687</v>
      </c>
      <c r="Y27" s="10">
        <v>5739.7586870595997</v>
      </c>
    </row>
    <row r="28" spans="1:25" x14ac:dyDescent="0.3">
      <c r="A28" s="3">
        <f t="shared" si="0"/>
        <v>44676</v>
      </c>
      <c r="B28" s="8">
        <v>5567.1343034159936</v>
      </c>
      <c r="C28" s="24">
        <v>5470.9784247982616</v>
      </c>
      <c r="D28" s="24">
        <v>5450.8321276286279</v>
      </c>
      <c r="E28" s="24">
        <v>5531.8906302863315</v>
      </c>
      <c r="F28" s="24">
        <v>5714.369147425793</v>
      </c>
      <c r="G28" s="24">
        <v>6231.9083130303179</v>
      </c>
      <c r="H28" s="24">
        <v>6806.6205416320281</v>
      </c>
      <c r="I28" s="24">
        <v>7200.164809344853</v>
      </c>
      <c r="J28" s="24">
        <v>7385.9191418297814</v>
      </c>
      <c r="K28" s="24">
        <v>7527.0946782120736</v>
      </c>
      <c r="L28" s="24">
        <v>7551.6866908647298</v>
      </c>
      <c r="M28" s="24">
        <v>7589.9317696855605</v>
      </c>
      <c r="N28" s="24">
        <v>7536.1789594482625</v>
      </c>
      <c r="O28" s="24">
        <v>7568.7372474723061</v>
      </c>
      <c r="P28" s="24">
        <v>7426.7082110440615</v>
      </c>
      <c r="Q28" s="24">
        <v>7345.998441444317</v>
      </c>
      <c r="R28" s="24">
        <v>7308.2534888444588</v>
      </c>
      <c r="S28" s="24">
        <v>7374.1225439116424</v>
      </c>
      <c r="T28" s="24">
        <v>7315.7711771196518</v>
      </c>
      <c r="U28" s="24">
        <v>7272.6993520826509</v>
      </c>
      <c r="V28" s="24">
        <v>7251.092284605741</v>
      </c>
      <c r="W28" s="24">
        <v>6975.9466400376477</v>
      </c>
      <c r="X28" s="24">
        <v>6609.943113243914</v>
      </c>
      <c r="Y28" s="10">
        <v>6295.6300845182886</v>
      </c>
    </row>
    <row r="29" spans="1:25" x14ac:dyDescent="0.3">
      <c r="A29" s="3">
        <f t="shared" si="0"/>
        <v>44677</v>
      </c>
      <c r="B29" s="8">
        <v>6080.9488927548391</v>
      </c>
      <c r="C29" s="24">
        <v>5954.1757423834597</v>
      </c>
      <c r="D29" s="24">
        <v>5886.0355665713114</v>
      </c>
      <c r="E29" s="24">
        <v>5918.5713318691487</v>
      </c>
      <c r="F29" s="24">
        <v>6134.8184201159966</v>
      </c>
      <c r="G29" s="24">
        <v>6619.8500280281487</v>
      </c>
      <c r="H29" s="24">
        <v>7184.2976043602548</v>
      </c>
      <c r="I29" s="24">
        <v>7617.5764608152103</v>
      </c>
      <c r="J29" s="24">
        <v>7703.7198704874891</v>
      </c>
      <c r="K29" s="24">
        <v>7767.4821364501295</v>
      </c>
      <c r="L29" s="24">
        <v>7789.0971776956012</v>
      </c>
      <c r="M29" s="24">
        <v>7785.5648256113618</v>
      </c>
      <c r="N29" s="24">
        <v>7720.1638482510352</v>
      </c>
      <c r="O29" s="24">
        <v>7682.8620374615903</v>
      </c>
      <c r="P29" s="24">
        <v>7566.6512509792037</v>
      </c>
      <c r="Q29" s="24">
        <v>7453.2164921225831</v>
      </c>
      <c r="R29" s="24">
        <v>7402.7353884041677</v>
      </c>
      <c r="S29" s="24">
        <v>7356.1510321120095</v>
      </c>
      <c r="T29" s="24">
        <v>7280.5684860747342</v>
      </c>
      <c r="U29" s="24">
        <v>7312.6225301561135</v>
      </c>
      <c r="V29" s="24">
        <v>7407.4212596323287</v>
      </c>
      <c r="W29" s="24">
        <v>7138.6979253396676</v>
      </c>
      <c r="X29" s="24">
        <v>6724.7493318173856</v>
      </c>
      <c r="Y29" s="10">
        <v>6415.865014831169</v>
      </c>
    </row>
    <row r="30" spans="1:25" x14ac:dyDescent="0.3">
      <c r="A30" s="3">
        <f t="shared" si="0"/>
        <v>44678</v>
      </c>
      <c r="B30" s="8">
        <v>6226.8953490560789</v>
      </c>
      <c r="C30" s="24">
        <v>6138.3009520129917</v>
      </c>
      <c r="D30" s="24">
        <v>6075.4721924471905</v>
      </c>
      <c r="E30" s="24">
        <v>6106.393631235117</v>
      </c>
      <c r="F30" s="24">
        <v>6334.6422462900055</v>
      </c>
      <c r="G30" s="24">
        <v>6817.031930931299</v>
      </c>
      <c r="H30" s="24">
        <v>7323.9718753177713</v>
      </c>
      <c r="I30" s="24">
        <v>7678.7709892848916</v>
      </c>
      <c r="J30" s="24">
        <v>7767.2215096974696</v>
      </c>
      <c r="K30" s="24">
        <v>7739.7525869299443</v>
      </c>
      <c r="L30" s="24">
        <v>7748.4340073235771</v>
      </c>
      <c r="M30" s="24">
        <v>7675.7483541588635</v>
      </c>
      <c r="N30" s="24">
        <v>7564.1387392185998</v>
      </c>
      <c r="O30" s="24">
        <v>7539.0876012715753</v>
      </c>
      <c r="P30" s="24">
        <v>7443.6788313818588</v>
      </c>
      <c r="Q30" s="24">
        <v>7373.6436761485957</v>
      </c>
      <c r="R30" s="24">
        <v>7329.844853179954</v>
      </c>
      <c r="S30" s="24">
        <v>7320.510101418733</v>
      </c>
      <c r="T30" s="24">
        <v>7283.6521465571186</v>
      </c>
      <c r="U30" s="24">
        <v>7331.9286654558437</v>
      </c>
      <c r="V30" s="24">
        <v>7372.5832240069813</v>
      </c>
      <c r="W30" s="24">
        <v>7117.2211754079945</v>
      </c>
      <c r="X30" s="24">
        <v>6731.1209516063309</v>
      </c>
      <c r="Y30" s="10">
        <v>6429.5701781896378</v>
      </c>
    </row>
    <row r="31" spans="1:25" x14ac:dyDescent="0.3">
      <c r="A31" s="3">
        <f t="shared" si="0"/>
        <v>44679</v>
      </c>
      <c r="B31" s="8">
        <v>6210.7467423521175</v>
      </c>
      <c r="C31" s="24">
        <v>6104.3081249353654</v>
      </c>
      <c r="D31" s="24">
        <v>6048.9303721591768</v>
      </c>
      <c r="E31" s="24">
        <v>6088.7425235344135</v>
      </c>
      <c r="F31" s="24">
        <v>6292.1661471677699</v>
      </c>
      <c r="G31" s="24">
        <v>6704.1302154863379</v>
      </c>
      <c r="H31" s="24">
        <v>7261.0402690242472</v>
      </c>
      <c r="I31" s="24">
        <v>7563.8649559121495</v>
      </c>
      <c r="J31" s="24">
        <v>7680.730142749193</v>
      </c>
      <c r="K31" s="24">
        <v>7726.5996839925365</v>
      </c>
      <c r="L31" s="24">
        <v>7794.2838301984375</v>
      </c>
      <c r="M31" s="24">
        <v>7768.586731955751</v>
      </c>
      <c r="N31" s="24">
        <v>7701.3404257433003</v>
      </c>
      <c r="O31" s="24">
        <v>7609.1027422106927</v>
      </c>
      <c r="P31" s="24">
        <v>7522.146899268675</v>
      </c>
      <c r="Q31" s="24">
        <v>7391.4255429961813</v>
      </c>
      <c r="R31" s="24">
        <v>7347.1763260123935</v>
      </c>
      <c r="S31" s="24">
        <v>7299.4241822127115</v>
      </c>
      <c r="T31" s="24">
        <v>7237.8502763892229</v>
      </c>
      <c r="U31" s="24">
        <v>7265.5451812464371</v>
      </c>
      <c r="V31" s="24">
        <v>7299.4823965363748</v>
      </c>
      <c r="W31" s="24">
        <v>7023.5353772926264</v>
      </c>
      <c r="X31" s="24">
        <v>6633.7354881099218</v>
      </c>
      <c r="Y31" s="10">
        <v>6332.7199574398455</v>
      </c>
    </row>
    <row r="32" spans="1:25" x14ac:dyDescent="0.3">
      <c r="A32" s="3">
        <f t="shared" si="0"/>
        <v>44680</v>
      </c>
      <c r="B32" s="8">
        <v>6077.4522817062862</v>
      </c>
      <c r="C32" s="24">
        <v>5959.3739686212766</v>
      </c>
      <c r="D32" s="24">
        <v>5856.6019936092544</v>
      </c>
      <c r="E32" s="24">
        <v>5842.1097122178844</v>
      </c>
      <c r="F32" s="24">
        <v>6017.7439712452497</v>
      </c>
      <c r="G32" s="24">
        <v>6469.3531284613255</v>
      </c>
      <c r="H32" s="24">
        <v>6970.0331272424201</v>
      </c>
      <c r="I32" s="24">
        <v>7352.3697638272915</v>
      </c>
      <c r="J32" s="24">
        <v>7455.4269213960688</v>
      </c>
      <c r="K32" s="24">
        <v>7445.248855551471</v>
      </c>
      <c r="L32" s="24">
        <v>7394.4606638558062</v>
      </c>
      <c r="M32" s="24">
        <v>7358.0819947637347</v>
      </c>
      <c r="N32" s="24">
        <v>7290.772817279958</v>
      </c>
      <c r="O32" s="24">
        <v>7222.329605223722</v>
      </c>
      <c r="P32" s="24">
        <v>7100.8262044343865</v>
      </c>
      <c r="Q32" s="24">
        <v>6975.0111698965538</v>
      </c>
      <c r="R32" s="24">
        <v>6898.8945736339947</v>
      </c>
      <c r="S32" s="24">
        <v>6850.5318862584782</v>
      </c>
      <c r="T32" s="24">
        <v>6789.5470802967957</v>
      </c>
      <c r="U32" s="24">
        <v>6759.7095769601383</v>
      </c>
      <c r="V32" s="24">
        <v>6785.9090764938046</v>
      </c>
      <c r="W32" s="24">
        <v>6550.7529750929243</v>
      </c>
      <c r="X32" s="24">
        <v>6195.6985524295378</v>
      </c>
      <c r="Y32" s="10">
        <v>5868.6582407458482</v>
      </c>
    </row>
    <row r="33" spans="1:29" x14ac:dyDescent="0.3">
      <c r="A33" s="3">
        <f t="shared" si="0"/>
        <v>44681</v>
      </c>
      <c r="B33" s="8">
        <v>5644.3152946100035</v>
      </c>
      <c r="C33" s="24">
        <v>5538.9666322961521</v>
      </c>
      <c r="D33" s="24">
        <v>5457.4257241363503</v>
      </c>
      <c r="E33" s="24">
        <v>5436.8546681535181</v>
      </c>
      <c r="F33" s="24">
        <v>5516.6936446638974</v>
      </c>
      <c r="G33" s="24">
        <v>5683.3648017489832</v>
      </c>
      <c r="H33" s="24">
        <v>5896.7366872980301</v>
      </c>
      <c r="I33" s="24">
        <v>6190.6798892184297</v>
      </c>
      <c r="J33" s="24">
        <v>6448.7823758234572</v>
      </c>
      <c r="K33" s="24">
        <v>6644.148003825152</v>
      </c>
      <c r="L33" s="24">
        <v>6752.8438864269883</v>
      </c>
      <c r="M33" s="24">
        <v>6741.8163784254884</v>
      </c>
      <c r="N33" s="24">
        <v>6677.5803617199363</v>
      </c>
      <c r="O33" s="24">
        <v>6575.7424240270693</v>
      </c>
      <c r="P33" s="24">
        <v>6498.3751906619727</v>
      </c>
      <c r="Q33" s="24">
        <v>6491.2820053308551</v>
      </c>
      <c r="R33" s="24">
        <v>6538.527083732497</v>
      </c>
      <c r="S33" s="24">
        <v>6589.9288091220287</v>
      </c>
      <c r="T33" s="24">
        <v>6500.2912496734953</v>
      </c>
      <c r="U33" s="24">
        <v>6486.0228354156834</v>
      </c>
      <c r="V33" s="24">
        <v>6457.491708039578</v>
      </c>
      <c r="W33" s="24">
        <v>6213.8035961870128</v>
      </c>
      <c r="X33" s="24">
        <v>5903.8883939003399</v>
      </c>
      <c r="Y33" s="10">
        <v>5634.2463389598697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8068.0585180184962</v>
      </c>
    </row>
  </sheetData>
  <mergeCells count="1">
    <mergeCell ref="A1:Y1"/>
  </mergeCells>
  <conditionalFormatting sqref="B4:Y7 B17:Y34 B16:S16 U16:Y16 B10:Y15 B8:S9 U8:Y9">
    <cfRule type="cellIs" dxfId="80" priority="8" stopIfTrue="1" operator="equal">
      <formula>$B$38</formula>
    </cfRule>
    <cfRule type="cellIs" dxfId="79" priority="9" stopIfTrue="1" operator="equal">
      <formula>$B$37</formula>
    </cfRule>
  </conditionalFormatting>
  <conditionalFormatting sqref="T9">
    <cfRule type="cellIs" dxfId="78" priority="6" stopIfTrue="1" operator="equal">
      <formula>$B$38</formula>
    </cfRule>
    <cfRule type="cellIs" dxfId="77" priority="7" stopIfTrue="1" operator="equal">
      <formula>$B$37</formula>
    </cfRule>
  </conditionalFormatting>
  <conditionalFormatting sqref="T16">
    <cfRule type="cellIs" dxfId="76" priority="4" stopIfTrue="1" operator="equal">
      <formula>$B$38</formula>
    </cfRule>
    <cfRule type="cellIs" dxfId="75" priority="5" stopIfTrue="1" operator="equal">
      <formula>$B$37</formula>
    </cfRule>
  </conditionalFormatting>
  <conditionalFormatting sqref="T8">
    <cfRule type="cellIs" dxfId="74" priority="2" stopIfTrue="1" operator="equal">
      <formula>$B$38</formula>
    </cfRule>
    <cfRule type="cellIs" dxfId="73" priority="3" stopIfTrue="1" operator="equal">
      <formula>$B$37</formula>
    </cfRule>
  </conditionalFormatting>
  <conditionalFormatting sqref="B4:Y34">
    <cfRule type="cellIs" dxfId="72" priority="1" stopIfTrue="1" operator="equal">
      <formula>$B$41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1"/>
  <sheetViews>
    <sheetView topLeftCell="A1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44682</v>
      </c>
      <c r="B4" s="4">
        <v>5442.5270259539702</v>
      </c>
      <c r="C4" s="5">
        <v>5308.1114010071569</v>
      </c>
      <c r="D4" s="5">
        <v>5220.886421373506</v>
      </c>
      <c r="E4" s="5">
        <v>5205.5618039182018</v>
      </c>
      <c r="F4" s="5">
        <v>5223.7113586309415</v>
      </c>
      <c r="G4" s="5">
        <v>5337.2289193135875</v>
      </c>
      <c r="H4" s="5">
        <v>5484.27050812577</v>
      </c>
      <c r="I4" s="5">
        <v>5725.6802372007987</v>
      </c>
      <c r="J4" s="5">
        <v>6006.0922108188088</v>
      </c>
      <c r="K4" s="5">
        <v>6219.6637304656797</v>
      </c>
      <c r="L4" s="5">
        <v>6314.6470160692788</v>
      </c>
      <c r="M4" s="5">
        <v>6413.8320181876979</v>
      </c>
      <c r="N4" s="5">
        <v>6423.8440464504802</v>
      </c>
      <c r="O4" s="5">
        <v>6387.8932921262804</v>
      </c>
      <c r="P4" s="5">
        <v>6346.0606433630737</v>
      </c>
      <c r="Q4" s="5">
        <v>6392.2868277651751</v>
      </c>
      <c r="R4" s="5">
        <v>6497.0109105453876</v>
      </c>
      <c r="S4" s="5">
        <v>6594.6784915115577</v>
      </c>
      <c r="T4" s="5">
        <v>6571.1028391283353</v>
      </c>
      <c r="U4" s="5">
        <v>6538.0141489346497</v>
      </c>
      <c r="V4" s="5">
        <v>6554.9583173627343</v>
      </c>
      <c r="W4" s="5">
        <v>6319.7987249162306</v>
      </c>
      <c r="X4" s="5">
        <v>6012.4025781889059</v>
      </c>
      <c r="Y4" s="7">
        <v>5776.2596552040186</v>
      </c>
    </row>
    <row r="5" spans="1:25" x14ac:dyDescent="0.3">
      <c r="A5" s="3">
        <f>+A4+1</f>
        <v>44683</v>
      </c>
      <c r="B5" s="8">
        <v>5608.1999230262745</v>
      </c>
      <c r="C5" s="24">
        <v>5532.4014725681172</v>
      </c>
      <c r="D5" s="24">
        <v>5505.5615391259689</v>
      </c>
      <c r="E5" s="24">
        <v>5537.6561971587507</v>
      </c>
      <c r="F5" s="24">
        <v>5766.7302568537943</v>
      </c>
      <c r="G5" s="24">
        <v>6268.2179188255968</v>
      </c>
      <c r="H5" s="24">
        <v>6880.0159458486023</v>
      </c>
      <c r="I5" s="24">
        <v>7301.1553382448592</v>
      </c>
      <c r="J5" s="24">
        <v>7465.2323937543506</v>
      </c>
      <c r="K5" s="24">
        <v>7540.2172259435602</v>
      </c>
      <c r="L5" s="24">
        <v>7598.943237481506</v>
      </c>
      <c r="M5" s="24">
        <v>7635.2051039371818</v>
      </c>
      <c r="N5" s="24">
        <v>7585.0810126655306</v>
      </c>
      <c r="O5" s="24">
        <v>7567.8013077543901</v>
      </c>
      <c r="P5" s="24">
        <v>7455.5802901945272</v>
      </c>
      <c r="Q5" s="24">
        <v>7345.5166008919441</v>
      </c>
      <c r="R5" s="24">
        <v>7301.8516119326896</v>
      </c>
      <c r="S5" s="24">
        <v>7318.1986885882125</v>
      </c>
      <c r="T5" s="24">
        <v>7259.6734453711588</v>
      </c>
      <c r="U5" s="24">
        <v>7218.1471062182236</v>
      </c>
      <c r="V5" s="24">
        <v>7239.9978162489469</v>
      </c>
      <c r="W5" s="24">
        <v>6938.6063981875441</v>
      </c>
      <c r="X5" s="24">
        <v>6539.2755234330643</v>
      </c>
      <c r="Y5" s="10">
        <v>6210.7864162160495</v>
      </c>
    </row>
    <row r="6" spans="1:25" x14ac:dyDescent="0.3">
      <c r="A6" s="3">
        <f t="shared" ref="A6:A34" si="0">+A5+1</f>
        <v>44684</v>
      </c>
      <c r="B6" s="8">
        <v>6006.4046688689041</v>
      </c>
      <c r="C6" s="24">
        <v>5864.718143925822</v>
      </c>
      <c r="D6" s="24">
        <v>5825.9077068127317</v>
      </c>
      <c r="E6" s="24">
        <v>5821.9572675558811</v>
      </c>
      <c r="F6" s="24">
        <v>6034.5951494165856</v>
      </c>
      <c r="G6" s="24">
        <v>6476.0982412877092</v>
      </c>
      <c r="H6" s="24">
        <v>7091.5156967750827</v>
      </c>
      <c r="I6" s="24">
        <v>7501.5243169973255</v>
      </c>
      <c r="J6" s="24">
        <v>7704.9383738180113</v>
      </c>
      <c r="K6" s="24">
        <v>7790.4985784916462</v>
      </c>
      <c r="L6" s="24">
        <v>7854.2745625500083</v>
      </c>
      <c r="M6" s="24">
        <v>7864.7598304695639</v>
      </c>
      <c r="N6" s="24">
        <v>7813.6121622959163</v>
      </c>
      <c r="O6" s="24">
        <v>7756.8682512120531</v>
      </c>
      <c r="P6" s="24">
        <v>7637.5268571320876</v>
      </c>
      <c r="Q6" s="24">
        <v>7505.7871564016104</v>
      </c>
      <c r="R6" s="24">
        <v>7445.9066707333977</v>
      </c>
      <c r="S6" s="24">
        <v>7413.1825806157094</v>
      </c>
      <c r="T6" s="24">
        <v>7315.318770107353</v>
      </c>
      <c r="U6" s="24">
        <v>7255.06733933736</v>
      </c>
      <c r="V6" s="24">
        <v>7329.1172395539816</v>
      </c>
      <c r="W6" s="24">
        <v>7095.5276832576646</v>
      </c>
      <c r="X6" s="24">
        <v>6712.5026286142911</v>
      </c>
      <c r="Y6" s="10">
        <v>6360.9135686862828</v>
      </c>
    </row>
    <row r="7" spans="1:25" x14ac:dyDescent="0.3">
      <c r="A7" s="3">
        <f t="shared" si="0"/>
        <v>44685</v>
      </c>
      <c r="B7" s="8">
        <v>6138.2533416248452</v>
      </c>
      <c r="C7" s="24">
        <v>6002.5238746298064</v>
      </c>
      <c r="D7" s="24">
        <v>5945.3817581647927</v>
      </c>
      <c r="E7" s="24">
        <v>5983.2399718025517</v>
      </c>
      <c r="F7" s="24">
        <v>6229.560402273255</v>
      </c>
      <c r="G7" s="24">
        <v>6667.4199387968347</v>
      </c>
      <c r="H7" s="24">
        <v>7193.6114141198159</v>
      </c>
      <c r="I7" s="24">
        <v>7487.5376579721378</v>
      </c>
      <c r="J7" s="24">
        <v>7524.2384912584339</v>
      </c>
      <c r="K7" s="24">
        <v>7511.4156728407315</v>
      </c>
      <c r="L7" s="24">
        <v>7508.7395906730662</v>
      </c>
      <c r="M7" s="24">
        <v>7457.1711151870159</v>
      </c>
      <c r="N7" s="24">
        <v>7425.532581969961</v>
      </c>
      <c r="O7" s="24">
        <v>7387.4708356378569</v>
      </c>
      <c r="P7" s="24">
        <v>7248.3588772433895</v>
      </c>
      <c r="Q7" s="24">
        <v>7167.9573814558198</v>
      </c>
      <c r="R7" s="24">
        <v>7078.7386505761051</v>
      </c>
      <c r="S7" s="24">
        <v>7095.6348988136278</v>
      </c>
      <c r="T7" s="24">
        <v>7041.0211576752936</v>
      </c>
      <c r="U7" s="24">
        <v>7037.6214538820532</v>
      </c>
      <c r="V7" s="24">
        <v>7173.2048130462663</v>
      </c>
      <c r="W7" s="24">
        <v>6947.8285652952018</v>
      </c>
      <c r="X7" s="24">
        <v>6583.089969424369</v>
      </c>
      <c r="Y7" s="10">
        <v>6216.9394490591403</v>
      </c>
    </row>
    <row r="8" spans="1:25" x14ac:dyDescent="0.3">
      <c r="A8" s="3">
        <f t="shared" si="0"/>
        <v>44686</v>
      </c>
      <c r="B8" s="8">
        <v>6011.8485641754432</v>
      </c>
      <c r="C8" s="24">
        <v>5875.9745712304475</v>
      </c>
      <c r="D8" s="24">
        <v>5841.0940310502865</v>
      </c>
      <c r="E8" s="24">
        <v>5840.4330622453508</v>
      </c>
      <c r="F8" s="24">
        <v>6098.500042261031</v>
      </c>
      <c r="G8" s="24">
        <v>6531.0654248584524</v>
      </c>
      <c r="H8" s="24">
        <v>7083.8755317393279</v>
      </c>
      <c r="I8" s="24">
        <v>7418.4638620737751</v>
      </c>
      <c r="J8" s="24">
        <v>7472.2603107112627</v>
      </c>
      <c r="K8" s="24">
        <v>7508.8516856623501</v>
      </c>
      <c r="L8" s="24">
        <v>7509.6716558431899</v>
      </c>
      <c r="M8" s="24">
        <v>7493.15361752644</v>
      </c>
      <c r="N8" s="24">
        <v>7432.13709564692</v>
      </c>
      <c r="O8" s="24">
        <v>7419.5614538372311</v>
      </c>
      <c r="P8" s="24">
        <v>7299.7571829296703</v>
      </c>
      <c r="Q8" s="24">
        <v>7216.2564522860594</v>
      </c>
      <c r="R8" s="24">
        <v>7148.0172053233628</v>
      </c>
      <c r="S8" s="24">
        <v>7097.7933848600724</v>
      </c>
      <c r="T8" s="24">
        <v>7051.3143025611671</v>
      </c>
      <c r="U8" s="24">
        <v>7046.8505822731904</v>
      </c>
      <c r="V8" s="24">
        <v>7128.1786816207677</v>
      </c>
      <c r="W8" s="24">
        <v>6893.5535523355629</v>
      </c>
      <c r="X8" s="24">
        <v>6504.1176711556391</v>
      </c>
      <c r="Y8" s="10">
        <v>6157.8166318351523</v>
      </c>
    </row>
    <row r="9" spans="1:25" x14ac:dyDescent="0.3">
      <c r="A9" s="3">
        <f t="shared" si="0"/>
        <v>44687</v>
      </c>
      <c r="B9" s="8">
        <v>5930.6515872107275</v>
      </c>
      <c r="C9" s="24">
        <v>5808.675955808545</v>
      </c>
      <c r="D9" s="24">
        <v>5762.6190531924067</v>
      </c>
      <c r="E9" s="24">
        <v>5787.4441394400401</v>
      </c>
      <c r="F9" s="24">
        <v>5973.3910272862959</v>
      </c>
      <c r="G9" s="24">
        <v>6352.1517668317892</v>
      </c>
      <c r="H9" s="24">
        <v>6910.1828201879516</v>
      </c>
      <c r="I9" s="24">
        <v>7307.6266051903049</v>
      </c>
      <c r="J9" s="24">
        <v>7461.2555430134616</v>
      </c>
      <c r="K9" s="24">
        <v>7533.0993114411958</v>
      </c>
      <c r="L9" s="24">
        <v>7556.1862766153081</v>
      </c>
      <c r="M9" s="24">
        <v>7490.1111977417613</v>
      </c>
      <c r="N9" s="24">
        <v>7400.7170352112198</v>
      </c>
      <c r="O9" s="24">
        <v>7329.1807627890694</v>
      </c>
      <c r="P9" s="24">
        <v>7187.7224346507983</v>
      </c>
      <c r="Q9" s="24">
        <v>7043.7944440949859</v>
      </c>
      <c r="R9" s="24">
        <v>6956.4967206259853</v>
      </c>
      <c r="S9" s="24">
        <v>6892.1738370859275</v>
      </c>
      <c r="T9" s="24">
        <v>6790.6799858885643</v>
      </c>
      <c r="U9" s="24">
        <v>6723.2642795737975</v>
      </c>
      <c r="V9" s="24">
        <v>6830.2475738979801</v>
      </c>
      <c r="W9" s="24">
        <v>6639.7980198211008</v>
      </c>
      <c r="X9" s="24">
        <v>6288.1928964255421</v>
      </c>
      <c r="Y9" s="10">
        <v>5916.0406678984527</v>
      </c>
    </row>
    <row r="10" spans="1:25" x14ac:dyDescent="0.3">
      <c r="A10" s="3">
        <f t="shared" si="0"/>
        <v>44688</v>
      </c>
      <c r="B10" s="8">
        <v>5693.0990427579536</v>
      </c>
      <c r="C10" s="24">
        <v>5565.1839691206951</v>
      </c>
      <c r="D10" s="24">
        <v>5486.2612105593462</v>
      </c>
      <c r="E10" s="24">
        <v>5466.8543881656942</v>
      </c>
      <c r="F10" s="24">
        <v>5541.3665565248639</v>
      </c>
      <c r="G10" s="24">
        <v>5689.9959427698986</v>
      </c>
      <c r="H10" s="24">
        <v>5871.8258304596202</v>
      </c>
      <c r="I10" s="24">
        <v>6140.3945063814008</v>
      </c>
      <c r="J10" s="24">
        <v>6349.7932847662541</v>
      </c>
      <c r="K10" s="24">
        <v>6416.4087944369639</v>
      </c>
      <c r="L10" s="24">
        <v>6430.5447378315403</v>
      </c>
      <c r="M10" s="24">
        <v>6400.393900670947</v>
      </c>
      <c r="N10" s="24">
        <v>6344.5914776710215</v>
      </c>
      <c r="O10" s="24">
        <v>6267.9355617330421</v>
      </c>
      <c r="P10" s="24">
        <v>6206.7408602019741</v>
      </c>
      <c r="Q10" s="24">
        <v>6202.3142099094239</v>
      </c>
      <c r="R10" s="24">
        <v>6253.4016693641579</v>
      </c>
      <c r="S10" s="24">
        <v>6296.2764173284886</v>
      </c>
      <c r="T10" s="24">
        <v>6283.2672595937247</v>
      </c>
      <c r="U10" s="24">
        <v>6236.9332095528289</v>
      </c>
      <c r="V10" s="24">
        <v>6328.5729399196125</v>
      </c>
      <c r="W10" s="24">
        <v>6139.7212665657717</v>
      </c>
      <c r="X10" s="24">
        <v>5816.3954755762816</v>
      </c>
      <c r="Y10" s="10">
        <v>5573.2000500720806</v>
      </c>
    </row>
    <row r="11" spans="1:25" x14ac:dyDescent="0.3">
      <c r="A11" s="3">
        <f t="shared" si="0"/>
        <v>44689</v>
      </c>
      <c r="B11" s="8">
        <v>5373.5071235694631</v>
      </c>
      <c r="C11" s="24">
        <v>5208.1728205348336</v>
      </c>
      <c r="D11" s="24">
        <v>5153.8418128299672</v>
      </c>
      <c r="E11" s="24">
        <v>5158.359926190622</v>
      </c>
      <c r="F11" s="24">
        <v>5217.0094788771121</v>
      </c>
      <c r="G11" s="24">
        <v>5276.5737036592391</v>
      </c>
      <c r="H11" s="24">
        <v>5426.4797875186996</v>
      </c>
      <c r="I11" s="24">
        <v>5674.3250728981011</v>
      </c>
      <c r="J11" s="24">
        <v>5923.4755706079004</v>
      </c>
      <c r="K11" s="24">
        <v>6049.7899702902514</v>
      </c>
      <c r="L11" s="24">
        <v>6118.2903405691222</v>
      </c>
      <c r="M11" s="24">
        <v>6117.9491245134705</v>
      </c>
      <c r="N11" s="24">
        <v>6097.3774447000314</v>
      </c>
      <c r="O11" s="24">
        <v>6069.3565167955667</v>
      </c>
      <c r="P11" s="24">
        <v>6022.2013506200647</v>
      </c>
      <c r="Q11" s="24">
        <v>6072.2449324201907</v>
      </c>
      <c r="R11" s="24">
        <v>6150.2650771338995</v>
      </c>
      <c r="S11" s="24">
        <v>6215.9498162856753</v>
      </c>
      <c r="T11" s="24">
        <v>6247.0626099281135</v>
      </c>
      <c r="U11" s="24">
        <v>6283.5529457475914</v>
      </c>
      <c r="V11" s="24">
        <v>6410.0313667808805</v>
      </c>
      <c r="W11" s="24">
        <v>6246.145583812342</v>
      </c>
      <c r="X11" s="24">
        <v>5991.0990212408469</v>
      </c>
      <c r="Y11" s="10">
        <v>5740.5648894103115</v>
      </c>
    </row>
    <row r="12" spans="1:25" x14ac:dyDescent="0.3">
      <c r="A12" s="3">
        <f t="shared" si="0"/>
        <v>44690</v>
      </c>
      <c r="B12" s="8">
        <v>5590.2941205515954</v>
      </c>
      <c r="C12" s="24">
        <v>5511.6227726950756</v>
      </c>
      <c r="D12" s="24">
        <v>5506.9042251801347</v>
      </c>
      <c r="E12" s="24">
        <v>5562.3560954215845</v>
      </c>
      <c r="F12" s="24">
        <v>5788.1899642170793</v>
      </c>
      <c r="G12" s="24">
        <v>6242.5195133618035</v>
      </c>
      <c r="H12" s="24">
        <v>6792.5922796706982</v>
      </c>
      <c r="I12" s="24">
        <v>7147.4441813770081</v>
      </c>
      <c r="J12" s="24">
        <v>7404.2411490493632</v>
      </c>
      <c r="K12" s="24">
        <v>7521.6313070077395</v>
      </c>
      <c r="L12" s="24">
        <v>7589.544324108716</v>
      </c>
      <c r="M12" s="24">
        <v>7627.2942315488417</v>
      </c>
      <c r="N12" s="24">
        <v>7658.7266490068669</v>
      </c>
      <c r="O12" s="24">
        <v>7691.7921648870997</v>
      </c>
      <c r="P12" s="24">
        <v>7658.2021804924179</v>
      </c>
      <c r="Q12" s="24">
        <v>7585.113497249301</v>
      </c>
      <c r="R12" s="24">
        <v>7513.131177821434</v>
      </c>
      <c r="S12" s="24">
        <v>7574.7670661391594</v>
      </c>
      <c r="T12" s="24">
        <v>7503.05253962597</v>
      </c>
      <c r="U12" s="24">
        <v>7518.41729984013</v>
      </c>
      <c r="V12" s="24">
        <v>7577.4950245350701</v>
      </c>
      <c r="W12" s="24">
        <v>7374.2101030861832</v>
      </c>
      <c r="X12" s="24">
        <v>6958.1296165811054</v>
      </c>
      <c r="Y12" s="10">
        <v>6577.6109908761664</v>
      </c>
    </row>
    <row r="13" spans="1:25" x14ac:dyDescent="0.3">
      <c r="A13" s="3">
        <f t="shared" si="0"/>
        <v>44691</v>
      </c>
      <c r="B13" s="8">
        <v>6280.7086888872709</v>
      </c>
      <c r="C13" s="24">
        <v>6084.498607242137</v>
      </c>
      <c r="D13" s="24">
        <v>5992.1743122323032</v>
      </c>
      <c r="E13" s="24">
        <v>5988.345530936168</v>
      </c>
      <c r="F13" s="24">
        <v>6149.469586320387</v>
      </c>
      <c r="G13" s="24">
        <v>6477.7730505486816</v>
      </c>
      <c r="H13" s="24">
        <v>7051.5141785389233</v>
      </c>
      <c r="I13" s="24">
        <v>7534.1936482668698</v>
      </c>
      <c r="J13" s="24">
        <v>7864.8959632279193</v>
      </c>
      <c r="K13" s="24">
        <v>8151.2711309637079</v>
      </c>
      <c r="L13" s="24">
        <v>8426.8622814784667</v>
      </c>
      <c r="M13" s="24">
        <v>8701.6370313966108</v>
      </c>
      <c r="N13" s="24">
        <v>8924.212068674542</v>
      </c>
      <c r="O13" s="24">
        <v>9128.1250026974903</v>
      </c>
      <c r="P13" s="24">
        <v>9194.8880475280093</v>
      </c>
      <c r="Q13" s="24">
        <v>9241.3119518091025</v>
      </c>
      <c r="R13" s="24">
        <v>9273.7844056233043</v>
      </c>
      <c r="S13" s="24">
        <v>9348.8789568435805</v>
      </c>
      <c r="T13" s="24">
        <v>9260.2343934477813</v>
      </c>
      <c r="U13" s="24">
        <v>9130.7993075948852</v>
      </c>
      <c r="V13" s="24">
        <v>9069.6944718627547</v>
      </c>
      <c r="W13" s="24">
        <v>8732.3804732075478</v>
      </c>
      <c r="X13" s="24">
        <v>8178.93591312834</v>
      </c>
      <c r="Y13" s="10">
        <v>7646.4839980770075</v>
      </c>
    </row>
    <row r="14" spans="1:25" x14ac:dyDescent="0.3">
      <c r="A14" s="3">
        <f t="shared" si="0"/>
        <v>44692</v>
      </c>
      <c r="B14" s="8">
        <v>7241.6423956961871</v>
      </c>
      <c r="C14" s="24">
        <v>6941.9720605824768</v>
      </c>
      <c r="D14" s="24">
        <v>6738.5028729065734</v>
      </c>
      <c r="E14" s="24">
        <v>6637.930397105888</v>
      </c>
      <c r="F14" s="24">
        <v>6761.9108601151675</v>
      </c>
      <c r="G14" s="24">
        <v>7143.2528412011416</v>
      </c>
      <c r="H14" s="24">
        <v>7762.4308753611067</v>
      </c>
      <c r="I14" s="24">
        <v>8336.9794705652585</v>
      </c>
      <c r="J14" s="24">
        <v>8721.4695656827262</v>
      </c>
      <c r="K14" s="24">
        <v>9000.6489499667969</v>
      </c>
      <c r="L14" s="24">
        <v>9235.0475648400734</v>
      </c>
      <c r="M14" s="24">
        <v>9351.4639890643521</v>
      </c>
      <c r="N14" s="24">
        <v>9434.9279607960198</v>
      </c>
      <c r="O14" s="24">
        <v>9490.1449737619077</v>
      </c>
      <c r="P14" s="24">
        <v>9447.4398929508425</v>
      </c>
      <c r="Q14" s="24">
        <v>9407.7649283950122</v>
      </c>
      <c r="R14" s="24">
        <v>9244.9313892072387</v>
      </c>
      <c r="S14" s="24">
        <v>9149.309520826544</v>
      </c>
      <c r="T14" s="24">
        <v>8980.3080732006074</v>
      </c>
      <c r="U14" s="24">
        <v>8819.4139686176932</v>
      </c>
      <c r="V14" s="24">
        <v>8770.3757122732313</v>
      </c>
      <c r="W14" s="24">
        <v>8356.0915416793596</v>
      </c>
      <c r="X14" s="24">
        <v>7772.5655645306833</v>
      </c>
      <c r="Y14" s="10">
        <v>7249.6289540838761</v>
      </c>
    </row>
    <row r="15" spans="1:25" x14ac:dyDescent="0.3">
      <c r="A15" s="3">
        <f t="shared" si="0"/>
        <v>44693</v>
      </c>
      <c r="B15" s="8">
        <v>6857.3666408577274</v>
      </c>
      <c r="C15" s="24">
        <v>6639.2090047533393</v>
      </c>
      <c r="D15" s="24">
        <v>6545.386859520574</v>
      </c>
      <c r="E15" s="24">
        <v>6499.587181862561</v>
      </c>
      <c r="F15" s="24">
        <v>6661.6127702455015</v>
      </c>
      <c r="G15" s="24">
        <v>7041.4528756911759</v>
      </c>
      <c r="H15" s="24">
        <v>7660.9415238301553</v>
      </c>
      <c r="I15" s="24">
        <v>8312.8970736140582</v>
      </c>
      <c r="J15" s="24">
        <v>8787.5329788145373</v>
      </c>
      <c r="K15" s="24">
        <v>9177.7212090398625</v>
      </c>
      <c r="L15" s="24">
        <v>9606.5922314232394</v>
      </c>
      <c r="M15" s="24">
        <v>9959.5691018655343</v>
      </c>
      <c r="N15" s="24">
        <v>10248.288710675915</v>
      </c>
      <c r="O15" s="24">
        <v>10450.915434922214</v>
      </c>
      <c r="P15" s="24">
        <v>10539.514147875576</v>
      </c>
      <c r="Q15" s="24">
        <v>10567.335155291323</v>
      </c>
      <c r="R15" s="24">
        <v>10580.909898390504</v>
      </c>
      <c r="S15" s="24">
        <v>10450.224079883776</v>
      </c>
      <c r="T15" s="24">
        <v>10158.198756408327</v>
      </c>
      <c r="U15" s="24">
        <v>9721.7394721368219</v>
      </c>
      <c r="V15" s="24">
        <v>9467.4682961495892</v>
      </c>
      <c r="W15" s="24">
        <v>8965.9691769934579</v>
      </c>
      <c r="X15" s="24">
        <v>8231.8815019532267</v>
      </c>
      <c r="Y15" s="10">
        <v>7581.1088407750385</v>
      </c>
    </row>
    <row r="16" spans="1:25" x14ac:dyDescent="0.3">
      <c r="A16" s="3">
        <f t="shared" si="0"/>
        <v>44694</v>
      </c>
      <c r="B16" s="8">
        <v>7070.9833457973782</v>
      </c>
      <c r="C16" s="24">
        <v>6740.5758147817032</v>
      </c>
      <c r="D16" s="24">
        <v>6532.6996533654192</v>
      </c>
      <c r="E16" s="24">
        <v>6463.2061580486134</v>
      </c>
      <c r="F16" s="24">
        <v>6537.201275544332</v>
      </c>
      <c r="G16" s="24">
        <v>6863.0916020154191</v>
      </c>
      <c r="H16" s="24">
        <v>7418.7102021894443</v>
      </c>
      <c r="I16" s="24">
        <v>8047.4170724007381</v>
      </c>
      <c r="J16" s="24">
        <v>8457.1634841031664</v>
      </c>
      <c r="K16" s="24">
        <v>8825.0465691529062</v>
      </c>
      <c r="L16" s="24">
        <v>9169.9835420804684</v>
      </c>
      <c r="M16" s="24">
        <v>9435.8377977956607</v>
      </c>
      <c r="N16" s="24">
        <v>9718.1217894333404</v>
      </c>
      <c r="O16" s="24">
        <v>9938.5824238243385</v>
      </c>
      <c r="P16" s="24">
        <v>10092.348701556</v>
      </c>
      <c r="Q16" s="24">
        <v>10173.03470072018</v>
      </c>
      <c r="R16" s="24">
        <v>10206.281307488403</v>
      </c>
      <c r="S16" s="24">
        <v>10012.74725107548</v>
      </c>
      <c r="T16" s="24">
        <v>9581.9281643364866</v>
      </c>
      <c r="U16" s="24">
        <v>9041.2644424765713</v>
      </c>
      <c r="V16" s="24">
        <v>8683.2548322815328</v>
      </c>
      <c r="W16" s="24">
        <v>8236.0767519124111</v>
      </c>
      <c r="X16" s="24">
        <v>7658.6579474875671</v>
      </c>
      <c r="Y16" s="10">
        <v>7105.6813869367325</v>
      </c>
    </row>
    <row r="17" spans="1:25" x14ac:dyDescent="0.3">
      <c r="A17" s="3">
        <f t="shared" si="0"/>
        <v>44695</v>
      </c>
      <c r="B17" s="8">
        <v>6691.9574759209036</v>
      </c>
      <c r="C17" s="24">
        <v>6381.388630689481</v>
      </c>
      <c r="D17" s="24">
        <v>6180.0014584662458</v>
      </c>
      <c r="E17" s="24">
        <v>6064.937247373703</v>
      </c>
      <c r="F17" s="24">
        <v>6064.191486770851</v>
      </c>
      <c r="G17" s="24">
        <v>6100.7203439543619</v>
      </c>
      <c r="H17" s="24">
        <v>6306.9359630479721</v>
      </c>
      <c r="I17" s="24">
        <v>6677.8881370143899</v>
      </c>
      <c r="J17" s="24">
        <v>7080.2429662402119</v>
      </c>
      <c r="K17" s="24">
        <v>7426.8621260068094</v>
      </c>
      <c r="L17" s="24">
        <v>7684.3354409444773</v>
      </c>
      <c r="M17" s="24">
        <v>7914.7048091589877</v>
      </c>
      <c r="N17" s="24">
        <v>8097.4476448049236</v>
      </c>
      <c r="O17" s="24">
        <v>8269.9921940675176</v>
      </c>
      <c r="P17" s="24">
        <v>8408.4174997700084</v>
      </c>
      <c r="Q17" s="24">
        <v>8578.5754675110002</v>
      </c>
      <c r="R17" s="24">
        <v>8710.5882223338976</v>
      </c>
      <c r="S17" s="24">
        <v>8741.5870077057425</v>
      </c>
      <c r="T17" s="24">
        <v>8563.9981818122778</v>
      </c>
      <c r="U17" s="24">
        <v>8153.3799521246146</v>
      </c>
      <c r="V17" s="24">
        <v>7827.9973004563935</v>
      </c>
      <c r="W17" s="24">
        <v>7451.5062169714256</v>
      </c>
      <c r="X17" s="24">
        <v>6938.4768729286552</v>
      </c>
      <c r="Y17" s="10">
        <v>6460.4327872903523</v>
      </c>
    </row>
    <row r="18" spans="1:25" x14ac:dyDescent="0.3">
      <c r="A18" s="3">
        <f t="shared" si="0"/>
        <v>44696</v>
      </c>
      <c r="B18" s="8">
        <v>6100.4891765482344</v>
      </c>
      <c r="C18" s="24">
        <v>5871.0692016356807</v>
      </c>
      <c r="D18" s="24">
        <v>5711.2369999520479</v>
      </c>
      <c r="E18" s="24">
        <v>5600.4607212939518</v>
      </c>
      <c r="F18" s="24">
        <v>5586.1002304271942</v>
      </c>
      <c r="G18" s="24">
        <v>5569.0958159533911</v>
      </c>
      <c r="H18" s="24">
        <v>5662.4576571260177</v>
      </c>
      <c r="I18" s="24">
        <v>5930.5227742007282</v>
      </c>
      <c r="J18" s="24">
        <v>6297.51325336031</v>
      </c>
      <c r="K18" s="24">
        <v>6592.6691154814444</v>
      </c>
      <c r="L18" s="24">
        <v>6779.0879785701545</v>
      </c>
      <c r="M18" s="24">
        <v>6902.6032502893249</v>
      </c>
      <c r="N18" s="24">
        <v>6931.9480795092877</v>
      </c>
      <c r="O18" s="24">
        <v>7003.8005796849166</v>
      </c>
      <c r="P18" s="24">
        <v>7009.2678118831764</v>
      </c>
      <c r="Q18" s="24">
        <v>6990.0532437388119</v>
      </c>
      <c r="R18" s="24">
        <v>7052.1455753680648</v>
      </c>
      <c r="S18" s="24">
        <v>7058.1568566935921</v>
      </c>
      <c r="T18" s="24">
        <v>6956.5263888034206</v>
      </c>
      <c r="U18" s="24">
        <v>6871.7894961955872</v>
      </c>
      <c r="V18" s="24">
        <v>6851.7572722083414</v>
      </c>
      <c r="W18" s="24">
        <v>6639.5961570688942</v>
      </c>
      <c r="X18" s="24">
        <v>6259.6196839662334</v>
      </c>
      <c r="Y18" s="10">
        <v>5968.1268636555433</v>
      </c>
    </row>
    <row r="19" spans="1:25" x14ac:dyDescent="0.3">
      <c r="A19" s="3">
        <f t="shared" si="0"/>
        <v>44697</v>
      </c>
      <c r="B19" s="8">
        <v>5761.189608548164</v>
      </c>
      <c r="C19" s="24">
        <v>5620.7403125258597</v>
      </c>
      <c r="D19" s="24">
        <v>5582.91858149175</v>
      </c>
      <c r="E19" s="24">
        <v>5603.2101948607178</v>
      </c>
      <c r="F19" s="24">
        <v>5796.1757925443708</v>
      </c>
      <c r="G19" s="24">
        <v>6124.4310518353932</v>
      </c>
      <c r="H19" s="24">
        <v>6746.3009098395023</v>
      </c>
      <c r="I19" s="24">
        <v>7288.0324259603467</v>
      </c>
      <c r="J19" s="24">
        <v>7627.8197827571839</v>
      </c>
      <c r="K19" s="24">
        <v>7825.532370625896</v>
      </c>
      <c r="L19" s="24">
        <v>7952.4534021364743</v>
      </c>
      <c r="M19" s="24">
        <v>8029.8169683970473</v>
      </c>
      <c r="N19" s="24">
        <v>8061.0301859769534</v>
      </c>
      <c r="O19" s="24">
        <v>8085.1497954579791</v>
      </c>
      <c r="P19" s="24">
        <v>8055.8265944503064</v>
      </c>
      <c r="Q19" s="24">
        <v>7978.7865034798251</v>
      </c>
      <c r="R19" s="24">
        <v>7961.3347951056357</v>
      </c>
      <c r="S19" s="24">
        <v>7918.1937377020686</v>
      </c>
      <c r="T19" s="24">
        <v>7809.30045546561</v>
      </c>
      <c r="U19" s="24">
        <v>7622.0660465483497</v>
      </c>
      <c r="V19" s="24">
        <v>7535.516555030772</v>
      </c>
      <c r="W19" s="24">
        <v>7275.2590395291081</v>
      </c>
      <c r="X19" s="24">
        <v>6760.2266439438563</v>
      </c>
      <c r="Y19" s="10">
        <v>6314.9936370195001</v>
      </c>
    </row>
    <row r="20" spans="1:25" x14ac:dyDescent="0.3">
      <c r="A20" s="3">
        <f t="shared" si="0"/>
        <v>44698</v>
      </c>
      <c r="B20" s="8">
        <v>5988.1981475015427</v>
      </c>
      <c r="C20" s="24">
        <v>5785.8486320077373</v>
      </c>
      <c r="D20" s="24">
        <v>5710.9017965118192</v>
      </c>
      <c r="E20" s="24">
        <v>5645.5843376057655</v>
      </c>
      <c r="F20" s="24">
        <v>5821.2956360623775</v>
      </c>
      <c r="G20" s="24">
        <v>6145.8787821537444</v>
      </c>
      <c r="H20" s="24">
        <v>6722.1028502053832</v>
      </c>
      <c r="I20" s="24">
        <v>7120.0599244389869</v>
      </c>
      <c r="J20" s="24">
        <v>7347.4076693173201</v>
      </c>
      <c r="K20" s="24">
        <v>7406.4143813253149</v>
      </c>
      <c r="L20" s="24">
        <v>7530.3206756474456</v>
      </c>
      <c r="M20" s="24">
        <v>7592.9032485057078</v>
      </c>
      <c r="N20" s="24">
        <v>7651.9318795853878</v>
      </c>
      <c r="O20" s="24">
        <v>7631.2441739225342</v>
      </c>
      <c r="P20" s="24">
        <v>7596.0478500740774</v>
      </c>
      <c r="Q20" s="24">
        <v>7464.3479631925202</v>
      </c>
      <c r="R20" s="24">
        <v>7405.8319262108362</v>
      </c>
      <c r="S20" s="24">
        <v>7340.9278467808508</v>
      </c>
      <c r="T20" s="24">
        <v>7197.2194687245028</v>
      </c>
      <c r="U20" s="24">
        <v>7106.3453490537695</v>
      </c>
      <c r="V20" s="24">
        <v>7150.0187330392328</v>
      </c>
      <c r="W20" s="24">
        <v>6921.9219578368138</v>
      </c>
      <c r="X20" s="24">
        <v>6505.2090673749317</v>
      </c>
      <c r="Y20" s="10">
        <v>6127.8278221285782</v>
      </c>
    </row>
    <row r="21" spans="1:25" x14ac:dyDescent="0.3">
      <c r="A21" s="3">
        <f t="shared" si="0"/>
        <v>44699</v>
      </c>
      <c r="B21" s="8">
        <v>5866.7524805717985</v>
      </c>
      <c r="C21" s="24">
        <v>5747.9110282474112</v>
      </c>
      <c r="D21" s="24">
        <v>5659.5088338791429</v>
      </c>
      <c r="E21" s="24">
        <v>5653.2327315424636</v>
      </c>
      <c r="F21" s="24">
        <v>5822.2230605748491</v>
      </c>
      <c r="G21" s="24">
        <v>6210.0114731380745</v>
      </c>
      <c r="H21" s="24">
        <v>6765.9666391557703</v>
      </c>
      <c r="I21" s="24">
        <v>7206.7739380762887</v>
      </c>
      <c r="J21" s="24">
        <v>7380.771500715171</v>
      </c>
      <c r="K21" s="24">
        <v>7439.6401843684143</v>
      </c>
      <c r="L21" s="24">
        <v>7572.2305666329048</v>
      </c>
      <c r="M21" s="24">
        <v>7587.6938579388043</v>
      </c>
      <c r="N21" s="24">
        <v>7601.4467067552596</v>
      </c>
      <c r="O21" s="24">
        <v>7566.8509236788441</v>
      </c>
      <c r="P21" s="24">
        <v>7497.2960373571941</v>
      </c>
      <c r="Q21" s="24">
        <v>7345.1830324279554</v>
      </c>
      <c r="R21" s="24">
        <v>7308.7784241880718</v>
      </c>
      <c r="S21" s="24">
        <v>7301.3366181013625</v>
      </c>
      <c r="T21" s="24">
        <v>7191.3809330024296</v>
      </c>
      <c r="U21" s="24">
        <v>7140.5248545013792</v>
      </c>
      <c r="V21" s="24">
        <v>7186.5970576008176</v>
      </c>
      <c r="W21" s="24">
        <v>6918.9496730894098</v>
      </c>
      <c r="X21" s="24">
        <v>6521.1522188627505</v>
      </c>
      <c r="Y21" s="10">
        <v>6163.2312066477598</v>
      </c>
    </row>
    <row r="22" spans="1:25" x14ac:dyDescent="0.3">
      <c r="A22" s="3">
        <f t="shared" si="0"/>
        <v>44700</v>
      </c>
      <c r="B22" s="8">
        <v>5909.6062761882604</v>
      </c>
      <c r="C22" s="24">
        <v>5762.5483884825571</v>
      </c>
      <c r="D22" s="24">
        <v>5706.0259007495097</v>
      </c>
      <c r="E22" s="24">
        <v>5691.9871098875201</v>
      </c>
      <c r="F22" s="24">
        <v>5877.2182758402059</v>
      </c>
      <c r="G22" s="24">
        <v>6236.8722718893059</v>
      </c>
      <c r="H22" s="24">
        <v>6791.0077684503385</v>
      </c>
      <c r="I22" s="24">
        <v>7255.9672985948209</v>
      </c>
      <c r="J22" s="24">
        <v>7508.4282563581464</v>
      </c>
      <c r="K22" s="24">
        <v>7681.3293888147</v>
      </c>
      <c r="L22" s="24">
        <v>7819.3625318198601</v>
      </c>
      <c r="M22" s="24">
        <v>7914.1109138011498</v>
      </c>
      <c r="N22" s="24">
        <v>7970.3577432680313</v>
      </c>
      <c r="O22" s="24">
        <v>7951.4827224099063</v>
      </c>
      <c r="P22" s="24">
        <v>7900.856284569646</v>
      </c>
      <c r="Q22" s="24">
        <v>7847.4583534240628</v>
      </c>
      <c r="R22" s="24">
        <v>7813.8335697071161</v>
      </c>
      <c r="S22" s="12">
        <v>7849.0411523636849</v>
      </c>
      <c r="T22" s="24">
        <v>7785.6936536910825</v>
      </c>
      <c r="U22" s="24">
        <v>7673.7261299543552</v>
      </c>
      <c r="V22" s="24">
        <v>7660.5100494731296</v>
      </c>
      <c r="W22" s="24">
        <v>7432.5201904129281</v>
      </c>
      <c r="X22" s="24">
        <v>7016.1264061808333</v>
      </c>
      <c r="Y22" s="10">
        <v>6635.5255248428903</v>
      </c>
    </row>
    <row r="23" spans="1:25" x14ac:dyDescent="0.3">
      <c r="A23" s="3">
        <f t="shared" si="0"/>
        <v>44701</v>
      </c>
      <c r="B23" s="8">
        <v>6338.5412504774149</v>
      </c>
      <c r="C23" s="24">
        <v>6201.945305474329</v>
      </c>
      <c r="D23" s="24">
        <v>6061.0072490043058</v>
      </c>
      <c r="E23" s="24">
        <v>6015.0195357482417</v>
      </c>
      <c r="F23" s="24">
        <v>6175.0211222576481</v>
      </c>
      <c r="G23" s="24">
        <v>6522.5622502185988</v>
      </c>
      <c r="H23" s="24">
        <v>7115.3684266332975</v>
      </c>
      <c r="I23" s="24">
        <v>7609.9764635585743</v>
      </c>
      <c r="J23" s="24">
        <v>7950.9980183921307</v>
      </c>
      <c r="K23" s="24">
        <v>8110.0513092239298</v>
      </c>
      <c r="L23" s="24">
        <v>8181.5368298209878</v>
      </c>
      <c r="M23" s="24">
        <v>8178.9871086209541</v>
      </c>
      <c r="N23" s="24">
        <v>8164.5669708267178</v>
      </c>
      <c r="O23" s="24">
        <v>8106.0416387351061</v>
      </c>
      <c r="P23" s="24">
        <v>7883.532921848896</v>
      </c>
      <c r="Q23" s="24">
        <v>7673.3736494977584</v>
      </c>
      <c r="R23" s="24">
        <v>7588.4199296724291</v>
      </c>
      <c r="S23" s="24">
        <v>7471.8739272208113</v>
      </c>
      <c r="T23" s="24">
        <v>7253.1523221609259</v>
      </c>
      <c r="U23" s="24">
        <v>7099.131569684645</v>
      </c>
      <c r="V23" s="24">
        <v>7028.4545564749069</v>
      </c>
      <c r="W23" s="24">
        <v>6839.6220764615</v>
      </c>
      <c r="X23" s="24">
        <v>6444.8962580517946</v>
      </c>
      <c r="Y23" s="10">
        <v>6048.348632173218</v>
      </c>
    </row>
    <row r="24" spans="1:25" x14ac:dyDescent="0.3">
      <c r="A24" s="3">
        <f t="shared" si="0"/>
        <v>44702</v>
      </c>
      <c r="B24" s="8">
        <v>5817.6391855735692</v>
      </c>
      <c r="C24" s="24">
        <v>5680.0014235282842</v>
      </c>
      <c r="D24" s="24">
        <v>5581.1644978963968</v>
      </c>
      <c r="E24" s="24">
        <v>5504.2156679516411</v>
      </c>
      <c r="F24" s="24">
        <v>5537.044815961116</v>
      </c>
      <c r="G24" s="24">
        <v>5552.1108296690409</v>
      </c>
      <c r="H24" s="24">
        <v>5757.5096196438517</v>
      </c>
      <c r="I24" s="24">
        <v>6065.0513829448983</v>
      </c>
      <c r="J24" s="24">
        <v>6329.2417363924669</v>
      </c>
      <c r="K24" s="24">
        <v>6530.5451971080229</v>
      </c>
      <c r="L24" s="24">
        <v>6624.0003067112557</v>
      </c>
      <c r="M24" s="24">
        <v>6620.4278469980436</v>
      </c>
      <c r="N24" s="24">
        <v>6565.572453325537</v>
      </c>
      <c r="O24" s="24">
        <v>6484.6775287551018</v>
      </c>
      <c r="P24" s="24">
        <v>6387.6420153377412</v>
      </c>
      <c r="Q24" s="24">
        <v>6355.6636989302688</v>
      </c>
      <c r="R24" s="24">
        <v>6395.2806018267793</v>
      </c>
      <c r="S24" s="24">
        <v>6417.9082221672224</v>
      </c>
      <c r="T24" s="24">
        <v>6356.3807811488523</v>
      </c>
      <c r="U24" s="24">
        <v>6309.437891135789</v>
      </c>
      <c r="V24" s="24">
        <v>6381.3528385805703</v>
      </c>
      <c r="W24" s="24">
        <v>6236.9215743824225</v>
      </c>
      <c r="X24" s="24">
        <v>5924.0846671482932</v>
      </c>
      <c r="Y24" s="10">
        <v>5648.6824113979837</v>
      </c>
    </row>
    <row r="25" spans="1:25" x14ac:dyDescent="0.3">
      <c r="A25" s="3">
        <f t="shared" si="0"/>
        <v>44703</v>
      </c>
      <c r="B25" s="8">
        <v>5456.4574758587632</v>
      </c>
      <c r="C25" s="24">
        <v>5334.7700953249578</v>
      </c>
      <c r="D25" s="24">
        <v>5237.5723456580181</v>
      </c>
      <c r="E25" s="24">
        <v>5209.189204139745</v>
      </c>
      <c r="F25" s="24">
        <v>5214.1202481570626</v>
      </c>
      <c r="G25" s="24">
        <v>5240.326721434466</v>
      </c>
      <c r="H25" s="24">
        <v>5377.8773854301253</v>
      </c>
      <c r="I25" s="24">
        <v>5657.0455189281229</v>
      </c>
      <c r="J25" s="24">
        <v>5911.1755134749728</v>
      </c>
      <c r="K25" s="24">
        <v>6058.5219880534087</v>
      </c>
      <c r="L25" s="24">
        <v>6132.522000037924</v>
      </c>
      <c r="M25" s="24">
        <v>6173.6326283043054</v>
      </c>
      <c r="N25" s="24">
        <v>6193.9987335685146</v>
      </c>
      <c r="O25" s="24">
        <v>6138.2199685996411</v>
      </c>
      <c r="P25" s="24">
        <v>6128.5653518165382</v>
      </c>
      <c r="Q25" s="24">
        <v>6142.3978440437886</v>
      </c>
      <c r="R25" s="24">
        <v>6241.0023475184371</v>
      </c>
      <c r="S25" s="24">
        <v>6352.6818194030238</v>
      </c>
      <c r="T25" s="24">
        <v>6345.8992995547433</v>
      </c>
      <c r="U25" s="24">
        <v>6375.3030706636237</v>
      </c>
      <c r="V25" s="24">
        <v>6414.0380598305492</v>
      </c>
      <c r="W25" s="24">
        <v>6306.3383101920581</v>
      </c>
      <c r="X25" s="24">
        <v>6017.3422237027962</v>
      </c>
      <c r="Y25" s="10">
        <v>5724.8364668106669</v>
      </c>
    </row>
    <row r="26" spans="1:25" x14ac:dyDescent="0.3">
      <c r="A26" s="3">
        <f t="shared" si="0"/>
        <v>44704</v>
      </c>
      <c r="B26" s="8">
        <v>5562.5497605584706</v>
      </c>
      <c r="C26" s="24">
        <v>5492.5175445052801</v>
      </c>
      <c r="D26" s="24">
        <v>5491.9197338200438</v>
      </c>
      <c r="E26" s="24">
        <v>5543.8827316194611</v>
      </c>
      <c r="F26" s="24">
        <v>5793.2972835619676</v>
      </c>
      <c r="G26" s="24">
        <v>6155.5736649043347</v>
      </c>
      <c r="H26" s="24">
        <v>6716.4720717091859</v>
      </c>
      <c r="I26" s="24">
        <v>7159.2897153314498</v>
      </c>
      <c r="J26" s="24">
        <v>7384.5585456429199</v>
      </c>
      <c r="K26" s="24">
        <v>7464.2074057915142</v>
      </c>
      <c r="L26" s="24">
        <v>7557.4124172168977</v>
      </c>
      <c r="M26" s="24">
        <v>7533.4793879296731</v>
      </c>
      <c r="N26" s="24">
        <v>7553.551500174879</v>
      </c>
      <c r="O26" s="24">
        <v>7526.2254394861056</v>
      </c>
      <c r="P26" s="24">
        <v>7448.937272474871</v>
      </c>
      <c r="Q26" s="24">
        <v>7305.111660956979</v>
      </c>
      <c r="R26" s="24">
        <v>7273.7801202187638</v>
      </c>
      <c r="S26" s="24">
        <v>7237.8168746147248</v>
      </c>
      <c r="T26" s="24">
        <v>7118.7481928554525</v>
      </c>
      <c r="U26" s="24">
        <v>7084.277647848091</v>
      </c>
      <c r="V26" s="24">
        <v>7100.0009508614494</v>
      </c>
      <c r="W26" s="24">
        <v>6894.7710031539391</v>
      </c>
      <c r="X26" s="24">
        <v>6512.4494472182269</v>
      </c>
      <c r="Y26" s="10">
        <v>6147.9499389258563</v>
      </c>
    </row>
    <row r="27" spans="1:25" x14ac:dyDescent="0.3">
      <c r="A27" s="3">
        <f t="shared" si="0"/>
        <v>44705</v>
      </c>
      <c r="B27" s="8">
        <v>5917.2657404815009</v>
      </c>
      <c r="C27" s="24">
        <v>5764.9069969523225</v>
      </c>
      <c r="D27" s="24">
        <v>5711.5531928608552</v>
      </c>
      <c r="E27" s="24">
        <v>5698.6409347073495</v>
      </c>
      <c r="F27" s="24">
        <v>5888.415768803553</v>
      </c>
      <c r="G27" s="24">
        <v>6280.6332746255812</v>
      </c>
      <c r="H27" s="24">
        <v>6876.1694284275654</v>
      </c>
      <c r="I27" s="24">
        <v>7258.2079801936925</v>
      </c>
      <c r="J27" s="24">
        <v>7467.7150120924525</v>
      </c>
      <c r="K27" s="24">
        <v>7476.858942387671</v>
      </c>
      <c r="L27" s="24">
        <v>7583.765713822545</v>
      </c>
      <c r="M27" s="24">
        <v>7596.6021869853339</v>
      </c>
      <c r="N27" s="24">
        <v>7592.9029073660849</v>
      </c>
      <c r="O27" s="24">
        <v>7610.9779922496036</v>
      </c>
      <c r="P27" s="24">
        <v>7532.7444608421683</v>
      </c>
      <c r="Q27" s="24">
        <v>7402.1775076499334</v>
      </c>
      <c r="R27" s="24">
        <v>7347.4680309964642</v>
      </c>
      <c r="S27" s="24">
        <v>7304.2869703823853</v>
      </c>
      <c r="T27" s="24">
        <v>7218.8283915576012</v>
      </c>
      <c r="U27" s="24">
        <v>7150.4936159336457</v>
      </c>
      <c r="V27" s="24">
        <v>7171.7703873278888</v>
      </c>
      <c r="W27" s="24">
        <v>6954.3048406678536</v>
      </c>
      <c r="X27" s="24">
        <v>6531.5490359968971</v>
      </c>
      <c r="Y27" s="10">
        <v>6150.1234455193808</v>
      </c>
    </row>
    <row r="28" spans="1:25" x14ac:dyDescent="0.3">
      <c r="A28" s="3">
        <f t="shared" si="0"/>
        <v>44706</v>
      </c>
      <c r="B28" s="8">
        <v>5953.7175665365467</v>
      </c>
      <c r="C28" s="24">
        <v>5806.6852270317459</v>
      </c>
      <c r="D28" s="24">
        <v>5716.6108784976113</v>
      </c>
      <c r="E28" s="24">
        <v>5715.6382998951913</v>
      </c>
      <c r="F28" s="24">
        <v>5886.2768883282661</v>
      </c>
      <c r="G28" s="24">
        <v>6275.1730280649008</v>
      </c>
      <c r="H28" s="24">
        <v>6862.1391005491305</v>
      </c>
      <c r="I28" s="24">
        <v>7302.8711038271167</v>
      </c>
      <c r="J28" s="24">
        <v>7523.7036437859088</v>
      </c>
      <c r="K28" s="24">
        <v>7627.4250207375944</v>
      </c>
      <c r="L28" s="24">
        <v>7722.4855932816636</v>
      </c>
      <c r="M28" s="24">
        <v>7756.9197292277295</v>
      </c>
      <c r="N28" s="24">
        <v>7776.9262461838161</v>
      </c>
      <c r="O28" s="24">
        <v>7778.4715606899708</v>
      </c>
      <c r="P28" s="24">
        <v>7709.819834773165</v>
      </c>
      <c r="Q28" s="24">
        <v>7613.7368207234022</v>
      </c>
      <c r="R28" s="24">
        <v>7635.5712025208077</v>
      </c>
      <c r="S28" s="24">
        <v>7616.8021953758989</v>
      </c>
      <c r="T28" s="24">
        <v>7451.0339901795378</v>
      </c>
      <c r="U28" s="24">
        <v>7394.9651020130941</v>
      </c>
      <c r="V28" s="24">
        <v>7416.5774886931194</v>
      </c>
      <c r="W28" s="24">
        <v>7146.5824943745656</v>
      </c>
      <c r="X28" s="24">
        <v>6737.7976036622003</v>
      </c>
      <c r="Y28" s="10">
        <v>6423.7525031168952</v>
      </c>
    </row>
    <row r="29" spans="1:25" x14ac:dyDescent="0.3">
      <c r="A29" s="3">
        <f t="shared" si="0"/>
        <v>44707</v>
      </c>
      <c r="B29" s="8">
        <v>6201.9054488164411</v>
      </c>
      <c r="C29" s="24">
        <v>6079.0365547901556</v>
      </c>
      <c r="D29" s="24">
        <v>6009.1904793149179</v>
      </c>
      <c r="E29" s="24">
        <v>5936.8757552436327</v>
      </c>
      <c r="F29" s="24">
        <v>6085.9945818285214</v>
      </c>
      <c r="G29" s="24">
        <v>6513.4760872704692</v>
      </c>
      <c r="H29" s="24">
        <v>7150.3791281284393</v>
      </c>
      <c r="I29" s="24">
        <v>7596.8414076541458</v>
      </c>
      <c r="J29" s="24">
        <v>7834.9627189865359</v>
      </c>
      <c r="K29" s="24">
        <v>7971.5630406351047</v>
      </c>
      <c r="L29" s="24">
        <v>8078.6210625566946</v>
      </c>
      <c r="M29" s="24">
        <v>8147.7405962999328</v>
      </c>
      <c r="N29" s="24">
        <v>8167.7218129361954</v>
      </c>
      <c r="O29" s="24">
        <v>8241.494395527272</v>
      </c>
      <c r="P29" s="24">
        <v>8196.1185983106243</v>
      </c>
      <c r="Q29" s="24">
        <v>8071.1330168848081</v>
      </c>
      <c r="R29" s="24">
        <v>7982.155303768749</v>
      </c>
      <c r="S29" s="24">
        <v>7946.4049876392373</v>
      </c>
      <c r="T29" s="24">
        <v>7802.100922890214</v>
      </c>
      <c r="U29" s="24">
        <v>7661.3737210238232</v>
      </c>
      <c r="V29" s="24">
        <v>7608.1927039766697</v>
      </c>
      <c r="W29" s="24">
        <v>7411.3823599807401</v>
      </c>
      <c r="X29" s="24">
        <v>6949.0783690109192</v>
      </c>
      <c r="Y29" s="10">
        <v>6497.4585607944546</v>
      </c>
    </row>
    <row r="30" spans="1:25" x14ac:dyDescent="0.3">
      <c r="A30" s="3">
        <f t="shared" si="0"/>
        <v>44708</v>
      </c>
      <c r="B30" s="8">
        <v>6186.359273147079</v>
      </c>
      <c r="C30" s="24">
        <v>6000.7077130558737</v>
      </c>
      <c r="D30" s="24">
        <v>5886.7695696349901</v>
      </c>
      <c r="E30" s="24">
        <v>5811.1360589068363</v>
      </c>
      <c r="F30" s="24">
        <v>5970.280014046808</v>
      </c>
      <c r="G30" s="24">
        <v>6285.3407731849502</v>
      </c>
      <c r="H30" s="24">
        <v>6728.159840672286</v>
      </c>
      <c r="I30" s="24">
        <v>7179.8644453160032</v>
      </c>
      <c r="J30" s="24">
        <v>7401.2801830482131</v>
      </c>
      <c r="K30" s="24">
        <v>7459.1671396027377</v>
      </c>
      <c r="L30" s="24">
        <v>7499.2203337856499</v>
      </c>
      <c r="M30" s="24">
        <v>7495.2725944699232</v>
      </c>
      <c r="N30" s="24">
        <v>7454.6917729049992</v>
      </c>
      <c r="O30" s="24">
        <v>7388.1800762648136</v>
      </c>
      <c r="P30" s="24">
        <v>7304.6821389674024</v>
      </c>
      <c r="Q30" s="24">
        <v>7183.9185206278953</v>
      </c>
      <c r="R30" s="24">
        <v>7147.7147988133165</v>
      </c>
      <c r="S30" s="24">
        <v>7120.1235062210926</v>
      </c>
      <c r="T30" s="24">
        <v>7052.9069999075955</v>
      </c>
      <c r="U30" s="24">
        <v>6962.8447705416647</v>
      </c>
      <c r="V30" s="24">
        <v>6875.5536097570002</v>
      </c>
      <c r="W30" s="24">
        <v>6764.6487995070229</v>
      </c>
      <c r="X30" s="24">
        <v>6331.9712996225117</v>
      </c>
      <c r="Y30" s="10">
        <v>5965.0374362430866</v>
      </c>
    </row>
    <row r="31" spans="1:25" x14ac:dyDescent="0.3">
      <c r="A31" s="3">
        <f t="shared" si="0"/>
        <v>44709</v>
      </c>
      <c r="B31" s="8">
        <v>5707.1202785684081</v>
      </c>
      <c r="C31" s="24">
        <v>5547.3043980395123</v>
      </c>
      <c r="D31" s="24">
        <v>5435.9590505076922</v>
      </c>
      <c r="E31" s="24">
        <v>5383.6982500891318</v>
      </c>
      <c r="F31" s="24">
        <v>5400.2111796729541</v>
      </c>
      <c r="G31" s="24">
        <v>5396.8939424909659</v>
      </c>
      <c r="H31" s="24">
        <v>5614.6497891112376</v>
      </c>
      <c r="I31" s="24">
        <v>5875.2729976470082</v>
      </c>
      <c r="J31" s="24">
        <v>6209.9490932602694</v>
      </c>
      <c r="K31" s="24">
        <v>6387.0706175673122</v>
      </c>
      <c r="L31" s="24">
        <v>6483.5626812965129</v>
      </c>
      <c r="M31" s="24">
        <v>6558.3303164789695</v>
      </c>
      <c r="N31" s="24">
        <v>6541.5089159360787</v>
      </c>
      <c r="O31" s="24">
        <v>6544.8470600185083</v>
      </c>
      <c r="P31" s="24">
        <v>6554.0629660724662</v>
      </c>
      <c r="Q31" s="24">
        <v>6538.0630200480509</v>
      </c>
      <c r="R31" s="24">
        <v>6545.3342294291033</v>
      </c>
      <c r="S31" s="24">
        <v>6530.3986741858907</v>
      </c>
      <c r="T31" s="24">
        <v>6506.6279111742251</v>
      </c>
      <c r="U31" s="24">
        <v>6443.1293308656996</v>
      </c>
      <c r="V31" s="24">
        <v>6424.159027653136</v>
      </c>
      <c r="W31" s="24">
        <v>6343.7019684603129</v>
      </c>
      <c r="X31" s="24">
        <v>6056.5316331739323</v>
      </c>
      <c r="Y31" s="10">
        <v>5760.1123268950532</v>
      </c>
    </row>
    <row r="32" spans="1:25" x14ac:dyDescent="0.3">
      <c r="A32" s="3">
        <f t="shared" si="0"/>
        <v>44710</v>
      </c>
      <c r="B32" s="8">
        <v>5552.2870332466555</v>
      </c>
      <c r="C32" s="24">
        <v>5392.0306859805296</v>
      </c>
      <c r="D32" s="24">
        <v>5313.175839579083</v>
      </c>
      <c r="E32" s="24">
        <v>5280.5195791393371</v>
      </c>
      <c r="F32" s="24">
        <v>5282.5813639556036</v>
      </c>
      <c r="G32" s="24">
        <v>5257.8503184123238</v>
      </c>
      <c r="H32" s="24">
        <v>5459.5580932244793</v>
      </c>
      <c r="I32" s="24">
        <v>5743.6736265542904</v>
      </c>
      <c r="J32" s="24">
        <v>6101.7479014522596</v>
      </c>
      <c r="K32" s="24">
        <v>6355.3972541194516</v>
      </c>
      <c r="L32" s="24">
        <v>6506.2550664343362</v>
      </c>
      <c r="M32" s="24">
        <v>6705.3413346870184</v>
      </c>
      <c r="N32" s="24">
        <v>6819.9220362699825</v>
      </c>
      <c r="O32" s="24">
        <v>6843.3587989473981</v>
      </c>
      <c r="P32" s="24">
        <v>6833.8474574703041</v>
      </c>
      <c r="Q32" s="24">
        <v>6859.0330439043937</v>
      </c>
      <c r="R32" s="24">
        <v>6973.231039328005</v>
      </c>
      <c r="S32" s="24">
        <v>7067.0164940846162</v>
      </c>
      <c r="T32" s="24">
        <v>7075.6383403497257</v>
      </c>
      <c r="U32" s="24">
        <v>6959.1301289209723</v>
      </c>
      <c r="V32" s="24">
        <v>6960.2714613691969</v>
      </c>
      <c r="W32" s="24">
        <v>6914.8066959072403</v>
      </c>
      <c r="X32" s="24">
        <v>6669.6803707416611</v>
      </c>
      <c r="Y32" s="10">
        <v>6306.2304300114602</v>
      </c>
    </row>
    <row r="33" spans="1:29" x14ac:dyDescent="0.3">
      <c r="A33" s="3">
        <f t="shared" si="0"/>
        <v>44711</v>
      </c>
      <c r="B33" s="8">
        <v>6012.5523922052816</v>
      </c>
      <c r="C33" s="24">
        <v>5803.9829313659129</v>
      </c>
      <c r="D33" s="24">
        <v>5688.1019273845013</v>
      </c>
      <c r="E33" s="24">
        <v>5618.1704120899203</v>
      </c>
      <c r="F33" s="24">
        <v>5629.1593550580292</v>
      </c>
      <c r="G33" s="24">
        <v>5681.1509082921812</v>
      </c>
      <c r="H33" s="24">
        <v>5835.7618801641338</v>
      </c>
      <c r="I33" s="24">
        <v>6171.747273167739</v>
      </c>
      <c r="J33" s="24">
        <v>6653.5089918919557</v>
      </c>
      <c r="K33" s="24">
        <v>7096.7009305078627</v>
      </c>
      <c r="L33" s="24">
        <v>7449.7873890680157</v>
      </c>
      <c r="M33" s="24">
        <v>7754.3337022359101</v>
      </c>
      <c r="N33" s="24">
        <v>8011.6476602050061</v>
      </c>
      <c r="O33" s="24">
        <v>8209.0437819335839</v>
      </c>
      <c r="P33" s="24">
        <v>8417.049450743787</v>
      </c>
      <c r="Q33" s="24">
        <v>8589.7403781098965</v>
      </c>
      <c r="R33" s="24">
        <v>8780.7519791659961</v>
      </c>
      <c r="S33" s="24">
        <v>8897.5941762362763</v>
      </c>
      <c r="T33" s="24">
        <v>8822.4524051866101</v>
      </c>
      <c r="U33" s="24">
        <v>8636.9766000509426</v>
      </c>
      <c r="V33" s="24">
        <v>8429.1140486249624</v>
      </c>
      <c r="W33" s="24">
        <v>8219.8813124283097</v>
      </c>
      <c r="X33" s="24">
        <v>7678.8096652939766</v>
      </c>
      <c r="Y33" s="10">
        <v>7227.8269716075256</v>
      </c>
    </row>
    <row r="34" spans="1:29" ht="15" thickBot="1" x14ac:dyDescent="0.35">
      <c r="A34" s="3">
        <f t="shared" si="0"/>
        <v>44712</v>
      </c>
      <c r="B34" s="13">
        <v>6873.7613605224751</v>
      </c>
      <c r="C34" s="14">
        <v>6630.2918058384312</v>
      </c>
      <c r="D34" s="14">
        <v>6510.3273783392078</v>
      </c>
      <c r="E34" s="14">
        <v>6491.4204157696313</v>
      </c>
      <c r="F34" s="14">
        <v>6625.2592476915888</v>
      </c>
      <c r="G34" s="14">
        <v>7021.9017972916772</v>
      </c>
      <c r="H34" s="14">
        <v>7747.9604132520681</v>
      </c>
      <c r="I34" s="14">
        <v>8436.4884707651872</v>
      </c>
      <c r="J34" s="14">
        <v>8760.7562778501579</v>
      </c>
      <c r="K34" s="14">
        <v>8938.3372118069801</v>
      </c>
      <c r="L34" s="14">
        <v>9124.1989301807644</v>
      </c>
      <c r="M34" s="14">
        <v>9456.2080548828126</v>
      </c>
      <c r="N34" s="14">
        <v>9473.7374885946429</v>
      </c>
      <c r="O34" s="14">
        <v>9589.6932658586611</v>
      </c>
      <c r="P34" s="14">
        <v>9650.2634538052662</v>
      </c>
      <c r="Q34" s="14">
        <v>9674.9931121269219</v>
      </c>
      <c r="R34" s="14">
        <v>9742.1787425446055</v>
      </c>
      <c r="S34" s="14">
        <v>9800.4547711702708</v>
      </c>
      <c r="T34" s="14">
        <v>9691.7605295298581</v>
      </c>
      <c r="U34" s="14">
        <v>9379.5181113976578</v>
      </c>
      <c r="V34" s="14">
        <v>9145.4129469647105</v>
      </c>
      <c r="W34" s="14">
        <v>8788.3595722242972</v>
      </c>
      <c r="X34" s="14">
        <v>8143.4959289909229</v>
      </c>
      <c r="Y34" s="15">
        <v>7559.2082134115735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10580.909898390504</v>
      </c>
    </row>
  </sheetData>
  <mergeCells count="1">
    <mergeCell ref="A1:Y1"/>
  </mergeCells>
  <conditionalFormatting sqref="B4:Y7 B17:Y34 B16:S16 U16:Y16 B10:Y15 B8:S9 U8:Y9">
    <cfRule type="cellIs" dxfId="71" priority="8" stopIfTrue="1" operator="equal">
      <formula>$B$38</formula>
    </cfRule>
    <cfRule type="cellIs" dxfId="70" priority="9" stopIfTrue="1" operator="equal">
      <formula>$B$37</formula>
    </cfRule>
  </conditionalFormatting>
  <conditionalFormatting sqref="T9">
    <cfRule type="cellIs" dxfId="69" priority="6" stopIfTrue="1" operator="equal">
      <formula>$B$38</formula>
    </cfRule>
    <cfRule type="cellIs" dxfId="68" priority="7" stopIfTrue="1" operator="equal">
      <formula>$B$37</formula>
    </cfRule>
  </conditionalFormatting>
  <conditionalFormatting sqref="T16">
    <cfRule type="cellIs" dxfId="67" priority="4" stopIfTrue="1" operator="equal">
      <formula>$B$38</formula>
    </cfRule>
    <cfRule type="cellIs" dxfId="66" priority="5" stopIfTrue="1" operator="equal">
      <formula>$B$37</formula>
    </cfRule>
  </conditionalFormatting>
  <conditionalFormatting sqref="T8">
    <cfRule type="cellIs" dxfId="65" priority="2" stopIfTrue="1" operator="equal">
      <formula>$B$38</formula>
    </cfRule>
    <cfRule type="cellIs" dxfId="64" priority="3" stopIfTrue="1" operator="equal">
      <formula>$B$37</formula>
    </cfRule>
  </conditionalFormatting>
  <conditionalFormatting sqref="B4:Y34">
    <cfRule type="cellIs" dxfId="63" priority="1" stopIfTrue="1" operator="equal">
      <formula>$B$41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1"/>
  <sheetViews>
    <sheetView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44713</v>
      </c>
      <c r="B4" s="4">
        <v>7100.8873451490863</v>
      </c>
      <c r="C4" s="5">
        <v>6806.3416909377629</v>
      </c>
      <c r="D4" s="5">
        <v>6560.681098463011</v>
      </c>
      <c r="E4" s="5">
        <v>6442.8786962880804</v>
      </c>
      <c r="F4" s="5">
        <v>6516.9436955479332</v>
      </c>
      <c r="G4" s="5">
        <v>6705.0575827802559</v>
      </c>
      <c r="H4" s="5">
        <v>7244.6487044833029</v>
      </c>
      <c r="I4" s="5">
        <v>7622.0923744349393</v>
      </c>
      <c r="J4" s="5">
        <v>7761.2326531075869</v>
      </c>
      <c r="K4" s="5">
        <v>7920.7938248720866</v>
      </c>
      <c r="L4" s="5">
        <v>8088.1502994130497</v>
      </c>
      <c r="M4" s="5">
        <v>8129.1560703063296</v>
      </c>
      <c r="N4" s="5">
        <v>8183.9854200204018</v>
      </c>
      <c r="O4" s="5">
        <v>8217.0288238611538</v>
      </c>
      <c r="P4" s="5">
        <v>8209.6290184590744</v>
      </c>
      <c r="Q4" s="5">
        <v>8200.3128387464967</v>
      </c>
      <c r="R4" s="5">
        <v>8255.0203736515396</v>
      </c>
      <c r="S4" s="5">
        <v>8284.2502904369521</v>
      </c>
      <c r="T4" s="5">
        <v>8143.2709650499683</v>
      </c>
      <c r="U4" s="5">
        <v>7874.3755041854156</v>
      </c>
      <c r="V4" s="5">
        <v>7706.1919700761191</v>
      </c>
      <c r="W4" s="5">
        <v>7471.879033184885</v>
      </c>
      <c r="X4" s="5">
        <v>6953.3263864914625</v>
      </c>
      <c r="Y4" s="7">
        <v>6536.8892676404639</v>
      </c>
    </row>
    <row r="5" spans="1:25" x14ac:dyDescent="0.3">
      <c r="A5" s="3">
        <f>+A4+1</f>
        <v>44714</v>
      </c>
      <c r="B5" s="8">
        <v>6216.5345491318922</v>
      </c>
      <c r="C5" s="24">
        <v>6013.8484467410426</v>
      </c>
      <c r="D5" s="24">
        <v>5935.3419772274328</v>
      </c>
      <c r="E5" s="24">
        <v>5847.9343159844893</v>
      </c>
      <c r="F5" s="24">
        <v>6049.5377630016419</v>
      </c>
      <c r="G5" s="24">
        <v>6342.655732406969</v>
      </c>
      <c r="H5" s="24">
        <v>6898.6915495380681</v>
      </c>
      <c r="I5" s="24">
        <v>7392.6875446231525</v>
      </c>
      <c r="J5" s="24">
        <v>7668.6348949093745</v>
      </c>
      <c r="K5" s="24">
        <v>7845.207113293879</v>
      </c>
      <c r="L5" s="24">
        <v>7975.3163616734255</v>
      </c>
      <c r="M5" s="24">
        <v>8044.0856990386246</v>
      </c>
      <c r="N5" s="24">
        <v>8096.3141011159978</v>
      </c>
      <c r="O5" s="24">
        <v>8241.687309853578</v>
      </c>
      <c r="P5" s="24">
        <v>8296.7517778885613</v>
      </c>
      <c r="Q5" s="24">
        <v>8281.1487403874653</v>
      </c>
      <c r="R5" s="24">
        <v>8306.4587440973719</v>
      </c>
      <c r="S5" s="24">
        <v>8296.9909317368329</v>
      </c>
      <c r="T5" s="24">
        <v>8167.6388397588689</v>
      </c>
      <c r="U5" s="24">
        <v>7944.6248664261684</v>
      </c>
      <c r="V5" s="24">
        <v>7773.2103624964602</v>
      </c>
      <c r="W5" s="24">
        <v>7541.5954702399167</v>
      </c>
      <c r="X5" s="24">
        <v>7005.6719273321178</v>
      </c>
      <c r="Y5" s="10">
        <v>6561.162296147485</v>
      </c>
    </row>
    <row r="6" spans="1:25" x14ac:dyDescent="0.3">
      <c r="A6" s="3">
        <f t="shared" ref="A6:A33" si="0">+A5+1</f>
        <v>44715</v>
      </c>
      <c r="B6" s="8">
        <v>6258.1555155466795</v>
      </c>
      <c r="C6" s="24">
        <v>6051.5494338136887</v>
      </c>
      <c r="D6" s="24">
        <v>5915.2940517381412</v>
      </c>
      <c r="E6" s="24">
        <v>5910.8196346548521</v>
      </c>
      <c r="F6" s="24">
        <v>6046.2203015301757</v>
      </c>
      <c r="G6" s="24">
        <v>6278.4228060876458</v>
      </c>
      <c r="H6" s="24">
        <v>6832.7690280898187</v>
      </c>
      <c r="I6" s="24">
        <v>7387.8026588304683</v>
      </c>
      <c r="J6" s="24">
        <v>7663.280393433577</v>
      </c>
      <c r="K6" s="24">
        <v>7814.949194611374</v>
      </c>
      <c r="L6" s="24">
        <v>7924.1615983473348</v>
      </c>
      <c r="M6" s="24">
        <v>7913.489637001423</v>
      </c>
      <c r="N6" s="24">
        <v>7929.4617087457791</v>
      </c>
      <c r="O6" s="24">
        <v>7933.9097594358918</v>
      </c>
      <c r="P6" s="24">
        <v>7922.9337521947737</v>
      </c>
      <c r="Q6" s="24">
        <v>7899.7941931606874</v>
      </c>
      <c r="R6" s="24">
        <v>7917.0591729992457</v>
      </c>
      <c r="S6" s="24">
        <v>7809.0187415990795</v>
      </c>
      <c r="T6" s="24">
        <v>7634.3308752623443</v>
      </c>
      <c r="U6" s="24">
        <v>7399.6981240388041</v>
      </c>
      <c r="V6" s="24">
        <v>7189.6337150816889</v>
      </c>
      <c r="W6" s="24">
        <v>6991.8515323949678</v>
      </c>
      <c r="X6" s="24">
        <v>6577.4017561553319</v>
      </c>
      <c r="Y6" s="10">
        <v>6120.725789883918</v>
      </c>
    </row>
    <row r="7" spans="1:25" x14ac:dyDescent="0.3">
      <c r="A7" s="3">
        <f t="shared" si="0"/>
        <v>44716</v>
      </c>
      <c r="B7" s="8">
        <v>5812.0843739598076</v>
      </c>
      <c r="C7" s="24">
        <v>5644.3876965276531</v>
      </c>
      <c r="D7" s="24">
        <v>5529.1906175292115</v>
      </c>
      <c r="E7" s="24">
        <v>5449.3841004397827</v>
      </c>
      <c r="F7" s="24">
        <v>5509.5236210548419</v>
      </c>
      <c r="G7" s="24">
        <v>5546.9139955881947</v>
      </c>
      <c r="H7" s="24">
        <v>5780.2093206758873</v>
      </c>
      <c r="I7" s="24">
        <v>6118.0407518730972</v>
      </c>
      <c r="J7" s="24">
        <v>6354.0615149917157</v>
      </c>
      <c r="K7" s="24">
        <v>6616.2371115109681</v>
      </c>
      <c r="L7" s="24">
        <v>6720.8740592172207</v>
      </c>
      <c r="M7" s="24">
        <v>6719.0903306271903</v>
      </c>
      <c r="N7" s="24">
        <v>6717.8719487226117</v>
      </c>
      <c r="O7" s="24">
        <v>6654.8414048864788</v>
      </c>
      <c r="P7" s="24">
        <v>6624.3786877965058</v>
      </c>
      <c r="Q7" s="24">
        <v>6584.1394758029301</v>
      </c>
      <c r="R7" s="24">
        <v>6617.0803684000048</v>
      </c>
      <c r="S7" s="24">
        <v>6628.8829973101856</v>
      </c>
      <c r="T7" s="24">
        <v>6552.1694766047976</v>
      </c>
      <c r="U7" s="24">
        <v>6473.0831833452266</v>
      </c>
      <c r="V7" s="24">
        <v>6454.2241001932625</v>
      </c>
      <c r="W7" s="24">
        <v>6324.7960453472224</v>
      </c>
      <c r="X7" s="24">
        <v>6019.6207406260164</v>
      </c>
      <c r="Y7" s="10">
        <v>5748.5831347754638</v>
      </c>
    </row>
    <row r="8" spans="1:25" x14ac:dyDescent="0.3">
      <c r="A8" s="3">
        <f t="shared" si="0"/>
        <v>44717</v>
      </c>
      <c r="B8" s="8">
        <v>5521.7953119910826</v>
      </c>
      <c r="C8" s="24">
        <v>5416.2742554049055</v>
      </c>
      <c r="D8" s="24">
        <v>5335.1928003720122</v>
      </c>
      <c r="E8" s="24">
        <v>5262.3423868225718</v>
      </c>
      <c r="F8" s="24">
        <v>5313.4592729230417</v>
      </c>
      <c r="G8" s="24">
        <v>5329.7915637206843</v>
      </c>
      <c r="H8" s="24">
        <v>5446.9959595261453</v>
      </c>
      <c r="I8" s="24">
        <v>5721.2211740449493</v>
      </c>
      <c r="J8" s="24">
        <v>5991.5155857492628</v>
      </c>
      <c r="K8" s="24">
        <v>6158.989970913768</v>
      </c>
      <c r="L8" s="24">
        <v>6338.5308920068665</v>
      </c>
      <c r="M8" s="24">
        <v>6453.5577008958244</v>
      </c>
      <c r="N8" s="24">
        <v>6505.4573752873957</v>
      </c>
      <c r="O8" s="24">
        <v>6508.5073448434769</v>
      </c>
      <c r="P8" s="24">
        <v>6558.9862533442383</v>
      </c>
      <c r="Q8" s="24">
        <v>6621.6084301049841</v>
      </c>
      <c r="R8" s="24">
        <v>6735.3260884465199</v>
      </c>
      <c r="S8" s="24">
        <v>6835.5678627251955</v>
      </c>
      <c r="T8" s="24">
        <v>6835.6381422743007</v>
      </c>
      <c r="U8" s="24">
        <v>6786.8422978382587</v>
      </c>
      <c r="V8" s="24">
        <v>6773.7038979496201</v>
      </c>
      <c r="W8" s="24">
        <v>6591.911240670428</v>
      </c>
      <c r="X8" s="24">
        <v>6266.1442712288117</v>
      </c>
      <c r="Y8" s="10">
        <v>5939.4220977453397</v>
      </c>
    </row>
    <row r="9" spans="1:25" x14ac:dyDescent="0.3">
      <c r="A9" s="3">
        <f t="shared" si="0"/>
        <v>44718</v>
      </c>
      <c r="B9" s="8">
        <v>5762.1754788643966</v>
      </c>
      <c r="C9" s="24">
        <v>5673.8318199450878</v>
      </c>
      <c r="D9" s="24">
        <v>5623.1398268433222</v>
      </c>
      <c r="E9" s="24">
        <v>5653.5873532743872</v>
      </c>
      <c r="F9" s="24">
        <v>5838.0747758152347</v>
      </c>
      <c r="G9" s="24">
        <v>6261.0658552999275</v>
      </c>
      <c r="H9" s="24">
        <v>6815.2524633051016</v>
      </c>
      <c r="I9" s="24">
        <v>7300.7295972893271</v>
      </c>
      <c r="J9" s="24">
        <v>7555.6024492192155</v>
      </c>
      <c r="K9" s="24">
        <v>7714.1001436838724</v>
      </c>
      <c r="L9" s="24">
        <v>7891.4234969666231</v>
      </c>
      <c r="M9" s="24">
        <v>7987.5202025531771</v>
      </c>
      <c r="N9" s="24">
        <v>8052.8677685754292</v>
      </c>
      <c r="O9" s="24">
        <v>8074.5342948132411</v>
      </c>
      <c r="P9" s="24">
        <v>7967.9992512628114</v>
      </c>
      <c r="Q9" s="24">
        <v>7865.9781963400155</v>
      </c>
      <c r="R9" s="24">
        <v>7808.6725748949284</v>
      </c>
      <c r="S9" s="24">
        <v>7686.8974926632727</v>
      </c>
      <c r="T9" s="24">
        <v>7516.8127417989263</v>
      </c>
      <c r="U9" s="24">
        <v>7351.5053878404369</v>
      </c>
      <c r="V9" s="24">
        <v>7288.9739539078628</v>
      </c>
      <c r="W9" s="24">
        <v>7093.5670874941397</v>
      </c>
      <c r="X9" s="24">
        <v>6675.8325302101803</v>
      </c>
      <c r="Y9" s="10">
        <v>6304.4961655350626</v>
      </c>
    </row>
    <row r="10" spans="1:25" x14ac:dyDescent="0.3">
      <c r="A10" s="3">
        <f t="shared" si="0"/>
        <v>44719</v>
      </c>
      <c r="B10" s="8">
        <v>6041.0942879997374</v>
      </c>
      <c r="C10" s="24">
        <v>5839.5724402060623</v>
      </c>
      <c r="D10" s="24">
        <v>5744.2568101965999</v>
      </c>
      <c r="E10" s="24">
        <v>5719.9134028822127</v>
      </c>
      <c r="F10" s="24">
        <v>5891.9566010394492</v>
      </c>
      <c r="G10" s="24">
        <v>6206.8455741385987</v>
      </c>
      <c r="H10" s="24">
        <v>6719.0962609865237</v>
      </c>
      <c r="I10" s="24">
        <v>7144.1963792841907</v>
      </c>
      <c r="J10" s="24">
        <v>7378.3117194304468</v>
      </c>
      <c r="K10" s="24">
        <v>7506.0975245208992</v>
      </c>
      <c r="L10" s="24">
        <v>7643.8693737570838</v>
      </c>
      <c r="M10" s="24">
        <v>7754.3728866449701</v>
      </c>
      <c r="N10" s="24">
        <v>7811.9295891999291</v>
      </c>
      <c r="O10" s="24">
        <v>7887.1811482863977</v>
      </c>
      <c r="P10" s="24">
        <v>7856.9032024695052</v>
      </c>
      <c r="Q10" s="24">
        <v>7832.6533605231471</v>
      </c>
      <c r="R10" s="24">
        <v>7824.4479647723219</v>
      </c>
      <c r="S10" s="24">
        <v>7802.9867928464346</v>
      </c>
      <c r="T10" s="24">
        <v>7695.5392210881382</v>
      </c>
      <c r="U10" s="24">
        <v>7575.9606148878984</v>
      </c>
      <c r="V10" s="24">
        <v>7435.7003947444127</v>
      </c>
      <c r="W10" s="24">
        <v>7279.6250023471166</v>
      </c>
      <c r="X10" s="24">
        <v>6869.9296151118842</v>
      </c>
      <c r="Y10" s="10">
        <v>6429.4682741082761</v>
      </c>
    </row>
    <row r="11" spans="1:25" x14ac:dyDescent="0.3">
      <c r="A11" s="3">
        <f t="shared" si="0"/>
        <v>44720</v>
      </c>
      <c r="B11" s="8">
        <v>6129.2141643383975</v>
      </c>
      <c r="C11" s="24">
        <v>5963.1231551274559</v>
      </c>
      <c r="D11" s="24">
        <v>5848.6439826905644</v>
      </c>
      <c r="E11" s="24">
        <v>5836.0042217357941</v>
      </c>
      <c r="F11" s="24">
        <v>5991.6512887581448</v>
      </c>
      <c r="G11" s="24">
        <v>6315.9808882694888</v>
      </c>
      <c r="H11" s="24">
        <v>6873.5042505672636</v>
      </c>
      <c r="I11" s="24">
        <v>7371.9599137129953</v>
      </c>
      <c r="J11" s="24">
        <v>7611.1032163631544</v>
      </c>
      <c r="K11" s="24">
        <v>7715.8157596583169</v>
      </c>
      <c r="L11" s="24">
        <v>7790.8321448942379</v>
      </c>
      <c r="M11" s="24">
        <v>7815.3233798473648</v>
      </c>
      <c r="N11" s="24">
        <v>7779.4046341467711</v>
      </c>
      <c r="O11" s="24">
        <v>7789.3559081839949</v>
      </c>
      <c r="P11" s="24">
        <v>7685.0953748665324</v>
      </c>
      <c r="Q11" s="24">
        <v>7582.2507154713621</v>
      </c>
      <c r="R11" s="24">
        <v>7526.4358930670505</v>
      </c>
      <c r="S11" s="24">
        <v>7457.8019811768463</v>
      </c>
      <c r="T11" s="24">
        <v>7335.2864211781634</v>
      </c>
      <c r="U11" s="24">
        <v>7226.6189563593898</v>
      </c>
      <c r="V11" s="24">
        <v>7205.2782118070008</v>
      </c>
      <c r="W11" s="24">
        <v>7071.6865778584888</v>
      </c>
      <c r="X11" s="24">
        <v>6690.1346118155971</v>
      </c>
      <c r="Y11" s="10">
        <v>6320.4927641313434</v>
      </c>
    </row>
    <row r="12" spans="1:25" x14ac:dyDescent="0.3">
      <c r="A12" s="3">
        <f t="shared" si="0"/>
        <v>44721</v>
      </c>
      <c r="B12" s="8">
        <v>6028.2354165216129</v>
      </c>
      <c r="C12" s="24">
        <v>5888.6205465659104</v>
      </c>
      <c r="D12" s="24">
        <v>5779.1134417525736</v>
      </c>
      <c r="E12" s="24">
        <v>5797.0833397911283</v>
      </c>
      <c r="F12" s="24">
        <v>5927.2114173361679</v>
      </c>
      <c r="G12" s="24">
        <v>6253.0923694204375</v>
      </c>
      <c r="H12" s="24">
        <v>6809.1541317925994</v>
      </c>
      <c r="I12" s="24">
        <v>7256.7258952554739</v>
      </c>
      <c r="J12" s="24">
        <v>7536.5154725321554</v>
      </c>
      <c r="K12" s="24">
        <v>7677.704384114194</v>
      </c>
      <c r="L12" s="24">
        <v>7828.8446678554865</v>
      </c>
      <c r="M12" s="24">
        <v>7931.9000485701181</v>
      </c>
      <c r="N12" s="24">
        <v>7961.9506484084723</v>
      </c>
      <c r="O12" s="24">
        <v>7973.5661065020804</v>
      </c>
      <c r="P12" s="24">
        <v>8003.5479585963603</v>
      </c>
      <c r="Q12" s="24">
        <v>7976.7992310639756</v>
      </c>
      <c r="R12" s="24">
        <v>7958.8643413522404</v>
      </c>
      <c r="S12" s="24">
        <v>7930.3921001046729</v>
      </c>
      <c r="T12" s="24">
        <v>7807.0350427353615</v>
      </c>
      <c r="U12" s="24">
        <v>7602.0616573749112</v>
      </c>
      <c r="V12" s="24">
        <v>7515.7386407698386</v>
      </c>
      <c r="W12" s="24">
        <v>7432.1393950986585</v>
      </c>
      <c r="X12" s="24">
        <v>6975.0540782996786</v>
      </c>
      <c r="Y12" s="10">
        <v>6503.2824874800272</v>
      </c>
    </row>
    <row r="13" spans="1:25" x14ac:dyDescent="0.3">
      <c r="A13" s="3">
        <f t="shared" si="0"/>
        <v>44722</v>
      </c>
      <c r="B13" s="8">
        <v>6173.709238095098</v>
      </c>
      <c r="C13" s="24">
        <v>5948.0596244065155</v>
      </c>
      <c r="D13" s="24">
        <v>5841.7548023307954</v>
      </c>
      <c r="E13" s="24">
        <v>5790.6629060574041</v>
      </c>
      <c r="F13" s="24">
        <v>5912.6841451569881</v>
      </c>
      <c r="G13" s="24">
        <v>6183.233656371257</v>
      </c>
      <c r="H13" s="24">
        <v>6700.7444411719052</v>
      </c>
      <c r="I13" s="24">
        <v>7211.2013525974526</v>
      </c>
      <c r="J13" s="24">
        <v>7548.6940741132421</v>
      </c>
      <c r="K13" s="24">
        <v>7750.8454179367027</v>
      </c>
      <c r="L13" s="24">
        <v>7890.9451702057013</v>
      </c>
      <c r="M13" s="24">
        <v>7961.7443897360863</v>
      </c>
      <c r="N13" s="24">
        <v>8004.7962298382818</v>
      </c>
      <c r="O13" s="24">
        <v>8105.3319663883067</v>
      </c>
      <c r="P13" s="24">
        <v>8100.3887192891425</v>
      </c>
      <c r="Q13" s="24">
        <v>8065.6509873737241</v>
      </c>
      <c r="R13" s="24">
        <v>8037.9264765683783</v>
      </c>
      <c r="S13" s="24">
        <v>7930.1804632198255</v>
      </c>
      <c r="T13" s="24">
        <v>7740.5989678366759</v>
      </c>
      <c r="U13" s="24">
        <v>7470.0949286316127</v>
      </c>
      <c r="V13" s="24">
        <v>7341.9409844168358</v>
      </c>
      <c r="W13" s="24">
        <v>7171.7068411253422</v>
      </c>
      <c r="X13" s="24">
        <v>6722.4187573661848</v>
      </c>
      <c r="Y13" s="10">
        <v>6286.5419978499303</v>
      </c>
    </row>
    <row r="14" spans="1:25" x14ac:dyDescent="0.3">
      <c r="A14" s="3">
        <f t="shared" si="0"/>
        <v>44723</v>
      </c>
      <c r="B14" s="8">
        <v>5950.6324494377586</v>
      </c>
      <c r="C14" s="24">
        <v>5771.5146565984642</v>
      </c>
      <c r="D14" s="24">
        <v>5631.2375867978481</v>
      </c>
      <c r="E14" s="24">
        <v>5614.5871240525485</v>
      </c>
      <c r="F14" s="24">
        <v>5640.3354899094484</v>
      </c>
      <c r="G14" s="24">
        <v>5683.8491683730499</v>
      </c>
      <c r="H14" s="24">
        <v>5913.1691492108794</v>
      </c>
      <c r="I14" s="24">
        <v>6191.212783794288</v>
      </c>
      <c r="J14" s="24">
        <v>6495.495901356182</v>
      </c>
      <c r="K14" s="24">
        <v>6731.3989090901541</v>
      </c>
      <c r="L14" s="24">
        <v>6902.9702515534409</v>
      </c>
      <c r="M14" s="24">
        <v>6939.7913678163823</v>
      </c>
      <c r="N14" s="24">
        <v>6932.7599808839423</v>
      </c>
      <c r="O14" s="24">
        <v>6916.0902791076578</v>
      </c>
      <c r="P14" s="24">
        <v>6883.7252109554984</v>
      </c>
      <c r="Q14" s="24">
        <v>6876.2032606482144</v>
      </c>
      <c r="R14" s="24">
        <v>6898.7005216822472</v>
      </c>
      <c r="S14" s="24">
        <v>6909.966931686984</v>
      </c>
      <c r="T14" s="24">
        <v>6800.2080404993103</v>
      </c>
      <c r="U14" s="24">
        <v>6750.7906649794459</v>
      </c>
      <c r="V14" s="24">
        <v>6735.932246498468</v>
      </c>
      <c r="W14" s="24">
        <v>6677.8933075314126</v>
      </c>
      <c r="X14" s="24">
        <v>6362.5565619785184</v>
      </c>
      <c r="Y14" s="10">
        <v>6019.932786268967</v>
      </c>
    </row>
    <row r="15" spans="1:25" x14ac:dyDescent="0.3">
      <c r="A15" s="3">
        <f t="shared" si="0"/>
        <v>44724</v>
      </c>
      <c r="B15" s="8">
        <v>5753.5687036953523</v>
      </c>
      <c r="C15" s="24">
        <v>5568.2738904830203</v>
      </c>
      <c r="D15" s="24">
        <v>5467.2940775359339</v>
      </c>
      <c r="E15" s="24">
        <v>5380.9302553912539</v>
      </c>
      <c r="F15" s="24">
        <v>5365.0332693707205</v>
      </c>
      <c r="G15" s="24">
        <v>5359.4510236934402</v>
      </c>
      <c r="H15" s="24">
        <v>5497.6373117760904</v>
      </c>
      <c r="I15" s="24">
        <v>5734.3186359439915</v>
      </c>
      <c r="J15" s="24">
        <v>6004.6857957643861</v>
      </c>
      <c r="K15" s="24">
        <v>6237.7124354260441</v>
      </c>
      <c r="L15" s="24">
        <v>6362.7824234545569</v>
      </c>
      <c r="M15" s="24">
        <v>6471.4885690720848</v>
      </c>
      <c r="N15" s="24">
        <v>6533.5247353342393</v>
      </c>
      <c r="O15" s="24">
        <v>6553.4530254010488</v>
      </c>
      <c r="P15" s="24">
        <v>6590.6022603050878</v>
      </c>
      <c r="Q15" s="24">
        <v>6699.2085232079298</v>
      </c>
      <c r="R15" s="24">
        <v>6890.6174621839082</v>
      </c>
      <c r="S15" s="24">
        <v>7064.1815061859716</v>
      </c>
      <c r="T15" s="24">
        <v>7076.6715230751852</v>
      </c>
      <c r="U15" s="24">
        <v>6961.9811309534171</v>
      </c>
      <c r="V15" s="24">
        <v>6793.634287041983</v>
      </c>
      <c r="W15" s="24">
        <v>6709.5133253467611</v>
      </c>
      <c r="X15" s="24">
        <v>6332.5386285584391</v>
      </c>
      <c r="Y15" s="10">
        <v>5977.9082898152556</v>
      </c>
    </row>
    <row r="16" spans="1:25" x14ac:dyDescent="0.3">
      <c r="A16" s="3">
        <f t="shared" si="0"/>
        <v>44725</v>
      </c>
      <c r="B16" s="8">
        <v>5750.4235385143693</v>
      </c>
      <c r="C16" s="24">
        <v>5624.3293087548955</v>
      </c>
      <c r="D16" s="24">
        <v>5571.5794466479365</v>
      </c>
      <c r="E16" s="24">
        <v>5579.5289838434765</v>
      </c>
      <c r="F16" s="24">
        <v>5767.1578410942784</v>
      </c>
      <c r="G16" s="24">
        <v>6092.5277054900862</v>
      </c>
      <c r="H16" s="24">
        <v>6686.8036829503062</v>
      </c>
      <c r="I16" s="24">
        <v>7231.8094874995377</v>
      </c>
      <c r="J16" s="24">
        <v>7586.2423594751072</v>
      </c>
      <c r="K16" s="24">
        <v>7861.3038808385927</v>
      </c>
      <c r="L16" s="24">
        <v>8168.8611220668927</v>
      </c>
      <c r="M16" s="24">
        <v>8393.553521263766</v>
      </c>
      <c r="N16" s="24">
        <v>8511.813874197207</v>
      </c>
      <c r="O16" s="24">
        <v>8485.9711465411274</v>
      </c>
      <c r="P16" s="24">
        <v>8377.1069662865157</v>
      </c>
      <c r="Q16" s="24">
        <v>8297.1570249132565</v>
      </c>
      <c r="R16" s="24">
        <v>8191.6347966857102</v>
      </c>
      <c r="S16" s="24">
        <v>8219.2388514242502</v>
      </c>
      <c r="T16" s="24">
        <v>8175.4418208412544</v>
      </c>
      <c r="U16" s="24">
        <v>8057.6846738286176</v>
      </c>
      <c r="V16" s="24">
        <v>7996.7097817053664</v>
      </c>
      <c r="W16" s="24">
        <v>7833.9468639678298</v>
      </c>
      <c r="X16" s="24">
        <v>7407.5286102277068</v>
      </c>
      <c r="Y16" s="10">
        <v>7016.9230690282184</v>
      </c>
    </row>
    <row r="17" spans="1:25" x14ac:dyDescent="0.3">
      <c r="A17" s="3">
        <f t="shared" si="0"/>
        <v>44726</v>
      </c>
      <c r="B17" s="8">
        <v>6681.8124023372593</v>
      </c>
      <c r="C17" s="24">
        <v>6484.0568859955802</v>
      </c>
      <c r="D17" s="24">
        <v>6379.004276465268</v>
      </c>
      <c r="E17" s="24">
        <v>6351.1162803881016</v>
      </c>
      <c r="F17" s="24">
        <v>6544.0601685019383</v>
      </c>
      <c r="G17" s="24">
        <v>6909.636706457969</v>
      </c>
      <c r="H17" s="24">
        <v>7480.5938302507375</v>
      </c>
      <c r="I17" s="24">
        <v>8138.3037282749883</v>
      </c>
      <c r="J17" s="24">
        <v>8689.894878016019</v>
      </c>
      <c r="K17" s="24">
        <v>9196.2757733835861</v>
      </c>
      <c r="L17" s="24">
        <v>9682.8129258188055</v>
      </c>
      <c r="M17" s="24">
        <v>10113.414400039072</v>
      </c>
      <c r="N17" s="24">
        <v>10502.867336392041</v>
      </c>
      <c r="O17" s="24">
        <v>10832.82503964396</v>
      </c>
      <c r="P17" s="24">
        <v>11097.04177569212</v>
      </c>
      <c r="Q17" s="24">
        <v>11305.544478015641</v>
      </c>
      <c r="R17" s="24">
        <v>11526.977120646587</v>
      </c>
      <c r="S17" s="24">
        <v>11612.881581488178</v>
      </c>
      <c r="T17" s="24">
        <v>11479.085578176058</v>
      </c>
      <c r="U17" s="24">
        <v>11189.885819539903</v>
      </c>
      <c r="V17" s="24">
        <v>10831.315163297786</v>
      </c>
      <c r="W17" s="24">
        <v>10526.713449291095</v>
      </c>
      <c r="X17" s="24">
        <v>9907.5152301596736</v>
      </c>
      <c r="Y17" s="10">
        <v>9301.9308413035869</v>
      </c>
    </row>
    <row r="18" spans="1:25" x14ac:dyDescent="0.3">
      <c r="A18" s="3">
        <f t="shared" si="0"/>
        <v>44727</v>
      </c>
      <c r="B18" s="8">
        <v>8762.9617179830493</v>
      </c>
      <c r="C18" s="24">
        <v>8392.9536390964058</v>
      </c>
      <c r="D18" s="24">
        <v>8087.901840516548</v>
      </c>
      <c r="E18" s="24">
        <v>7930.4280791259825</v>
      </c>
      <c r="F18" s="24">
        <v>7978.4348177351021</v>
      </c>
      <c r="G18" s="24">
        <v>8233.6824732751265</v>
      </c>
      <c r="H18" s="24">
        <v>8884.124271814524</v>
      </c>
      <c r="I18" s="24">
        <v>9513.734453680403</v>
      </c>
      <c r="J18" s="24">
        <v>9962.2863447235468</v>
      </c>
      <c r="K18" s="24">
        <v>10409.1884004555</v>
      </c>
      <c r="L18" s="24">
        <v>10816.833685005789</v>
      </c>
      <c r="M18" s="24">
        <v>11227.758829712648</v>
      </c>
      <c r="N18" s="24">
        <v>11554.794477149586</v>
      </c>
      <c r="O18" s="24">
        <v>11845.972718718576</v>
      </c>
      <c r="P18" s="24">
        <v>12036.013426511407</v>
      </c>
      <c r="Q18" s="24">
        <v>12090.156689880174</v>
      </c>
      <c r="R18" s="24">
        <v>12039.07739004959</v>
      </c>
      <c r="S18" s="24">
        <v>11626.52544048818</v>
      </c>
      <c r="T18" s="24">
        <v>10878.469315901253</v>
      </c>
      <c r="U18" s="24">
        <v>10280.226419725142</v>
      </c>
      <c r="V18" s="24">
        <v>9890.1000419846932</v>
      </c>
      <c r="W18" s="24">
        <v>9336.1676320894112</v>
      </c>
      <c r="X18" s="24">
        <v>8736.9577936389123</v>
      </c>
      <c r="Y18" s="10">
        <v>8121.3043680838136</v>
      </c>
    </row>
    <row r="19" spans="1:25" x14ac:dyDescent="0.3">
      <c r="A19" s="3">
        <f t="shared" si="0"/>
        <v>44728</v>
      </c>
      <c r="B19" s="8">
        <v>7635.2887024010215</v>
      </c>
      <c r="C19" s="24">
        <v>7325.0752536303617</v>
      </c>
      <c r="D19" s="24">
        <v>7082.4578453485919</v>
      </c>
      <c r="E19" s="24">
        <v>6955.2553190528688</v>
      </c>
      <c r="F19" s="24">
        <v>6996.5934976889566</v>
      </c>
      <c r="G19" s="24">
        <v>7223.9286432300878</v>
      </c>
      <c r="H19" s="24">
        <v>7844.0407756076993</v>
      </c>
      <c r="I19" s="24">
        <v>8456.937006887727</v>
      </c>
      <c r="J19" s="24">
        <v>8926.7758200941116</v>
      </c>
      <c r="K19" s="24">
        <v>9282.3075097502242</v>
      </c>
      <c r="L19" s="24">
        <v>9567.6610587120413</v>
      </c>
      <c r="M19" s="24">
        <v>9808.3582378094943</v>
      </c>
      <c r="N19" s="24">
        <v>10009.957202359356</v>
      </c>
      <c r="O19" s="24">
        <v>10235.794923382957</v>
      </c>
      <c r="P19" s="24">
        <v>10349.410555043147</v>
      </c>
      <c r="Q19" s="24">
        <v>10429.099841084453</v>
      </c>
      <c r="R19" s="24">
        <v>10446.502481171889</v>
      </c>
      <c r="S19" s="24">
        <v>10378.675729789371</v>
      </c>
      <c r="T19" s="24">
        <v>10141.887103398112</v>
      </c>
      <c r="U19" s="24">
        <v>9735.8616329514043</v>
      </c>
      <c r="V19" s="24">
        <v>9369.6062027901062</v>
      </c>
      <c r="W19" s="24">
        <v>9066.3140099703087</v>
      </c>
      <c r="X19" s="24">
        <v>8432.243699430619</v>
      </c>
      <c r="Y19" s="10">
        <v>7774.9234527503604</v>
      </c>
    </row>
    <row r="20" spans="1:25" x14ac:dyDescent="0.3">
      <c r="A20" s="3">
        <f t="shared" si="0"/>
        <v>44729</v>
      </c>
      <c r="B20" s="8">
        <v>7240.7001476139922</v>
      </c>
      <c r="C20" s="24">
        <v>6923.0536892740311</v>
      </c>
      <c r="D20" s="24">
        <v>6708.9217554211964</v>
      </c>
      <c r="E20" s="24">
        <v>6599.3499963530739</v>
      </c>
      <c r="F20" s="24">
        <v>6650.8300636800641</v>
      </c>
      <c r="G20" s="24">
        <v>6846.2976855325087</v>
      </c>
      <c r="H20" s="24">
        <v>7444.4806596765784</v>
      </c>
      <c r="I20" s="24">
        <v>8050.5057056820633</v>
      </c>
      <c r="J20" s="24">
        <v>8488.9071101208665</v>
      </c>
      <c r="K20" s="24">
        <v>8799.466302451232</v>
      </c>
      <c r="L20" s="24">
        <v>9009.4177590782801</v>
      </c>
      <c r="M20" s="24">
        <v>9149.4928395520128</v>
      </c>
      <c r="N20" s="24">
        <v>9279.522859750974</v>
      </c>
      <c r="O20" s="24">
        <v>9380.7785023766337</v>
      </c>
      <c r="P20" s="24">
        <v>9511.0062025225016</v>
      </c>
      <c r="Q20" s="24">
        <v>9609.7006582744452</v>
      </c>
      <c r="R20" s="24">
        <v>9686.5597698062975</v>
      </c>
      <c r="S20" s="24">
        <v>9585.7175706990529</v>
      </c>
      <c r="T20" s="24">
        <v>9230.7211775585092</v>
      </c>
      <c r="U20" s="24">
        <v>8705.0033989952608</v>
      </c>
      <c r="V20" s="24">
        <v>8188.1731989801892</v>
      </c>
      <c r="W20" s="24">
        <v>7876.3600603933446</v>
      </c>
      <c r="X20" s="24">
        <v>7299.1727080522478</v>
      </c>
      <c r="Y20" s="10">
        <v>6720.0852935129151</v>
      </c>
    </row>
    <row r="21" spans="1:25" x14ac:dyDescent="0.3">
      <c r="A21" s="3">
        <f t="shared" si="0"/>
        <v>44730</v>
      </c>
      <c r="B21" s="8">
        <v>6297.4002860553428</v>
      </c>
      <c r="C21" s="24">
        <v>6035.431586064552</v>
      </c>
      <c r="D21" s="24">
        <v>5866.9174131730106</v>
      </c>
      <c r="E21" s="24">
        <v>5742.8151316136173</v>
      </c>
      <c r="F21" s="24">
        <v>5698.9830965326682</v>
      </c>
      <c r="G21" s="24">
        <v>5717.4660325980676</v>
      </c>
      <c r="H21" s="24">
        <v>5925.0623391659747</v>
      </c>
      <c r="I21" s="24">
        <v>6269.5413474219613</v>
      </c>
      <c r="J21" s="24">
        <v>6592.8803796899674</v>
      </c>
      <c r="K21" s="24">
        <v>6834.6219070721727</v>
      </c>
      <c r="L21" s="24">
        <v>6940.5652019063555</v>
      </c>
      <c r="M21" s="24">
        <v>6988.562496552011</v>
      </c>
      <c r="N21" s="24">
        <v>6994.3016614648359</v>
      </c>
      <c r="O21" s="24">
        <v>7016.3613819781276</v>
      </c>
      <c r="P21" s="24">
        <v>7082.9184886484763</v>
      </c>
      <c r="Q21" s="24">
        <v>7177.1213383718914</v>
      </c>
      <c r="R21" s="24">
        <v>7278.7810654765935</v>
      </c>
      <c r="S21" s="24">
        <v>7309.7380394897327</v>
      </c>
      <c r="T21" s="24">
        <v>7207.5157764467458</v>
      </c>
      <c r="U21" s="24">
        <v>7035.9257600036108</v>
      </c>
      <c r="V21" s="24">
        <v>6837.3185797733449</v>
      </c>
      <c r="W21" s="24">
        <v>6705.4748687549809</v>
      </c>
      <c r="X21" s="24">
        <v>6351.1270009886302</v>
      </c>
      <c r="Y21" s="10">
        <v>5955.5532977780867</v>
      </c>
    </row>
    <row r="22" spans="1:25" x14ac:dyDescent="0.3">
      <c r="A22" s="3">
        <f t="shared" si="0"/>
        <v>44731</v>
      </c>
      <c r="B22" s="8">
        <v>5688.1423206549589</v>
      </c>
      <c r="C22" s="24">
        <v>5508.464320724569</v>
      </c>
      <c r="D22" s="24">
        <v>5413.1063890512078</v>
      </c>
      <c r="E22" s="24">
        <v>5346.9641931335827</v>
      </c>
      <c r="F22" s="24">
        <v>5341.576118236404</v>
      </c>
      <c r="G22" s="24">
        <v>5320.0674863598715</v>
      </c>
      <c r="H22" s="24">
        <v>5453.0216920380635</v>
      </c>
      <c r="I22" s="24">
        <v>5792.2295689659495</v>
      </c>
      <c r="J22" s="24">
        <v>6139.3776483777938</v>
      </c>
      <c r="K22" s="24">
        <v>6398.5205494013417</v>
      </c>
      <c r="L22" s="24">
        <v>6596.5139551390212</v>
      </c>
      <c r="M22" s="24">
        <v>6742.9552462790934</v>
      </c>
      <c r="N22" s="24">
        <v>6884.9859053548853</v>
      </c>
      <c r="O22" s="24">
        <v>7002.2416071868438</v>
      </c>
      <c r="P22" s="24">
        <v>7157.3264886749812</v>
      </c>
      <c r="Q22" s="24">
        <v>7396.6560924874493</v>
      </c>
      <c r="R22" s="24">
        <v>7690.1329662027065</v>
      </c>
      <c r="S22" s="12">
        <v>7900.9802186768602</v>
      </c>
      <c r="T22" s="24">
        <v>7976.1367988537468</v>
      </c>
      <c r="U22" s="24">
        <v>7904.3377390761043</v>
      </c>
      <c r="V22" s="24">
        <v>7828.5020318485003</v>
      </c>
      <c r="W22" s="24">
        <v>7770.9436140657035</v>
      </c>
      <c r="X22" s="24">
        <v>7361.3321619896578</v>
      </c>
      <c r="Y22" s="10">
        <v>6941.5879387703826</v>
      </c>
    </row>
    <row r="23" spans="1:25" x14ac:dyDescent="0.3">
      <c r="A23" s="3">
        <f t="shared" si="0"/>
        <v>44732</v>
      </c>
      <c r="B23" s="8">
        <v>6616.1756366887357</v>
      </c>
      <c r="C23" s="24">
        <v>6400.2042610240496</v>
      </c>
      <c r="D23" s="24">
        <v>6274.8202966187928</v>
      </c>
      <c r="E23" s="24">
        <v>6248.9375029502635</v>
      </c>
      <c r="F23" s="24">
        <v>6447.2102476523887</v>
      </c>
      <c r="G23" s="24">
        <v>6746.3391312284239</v>
      </c>
      <c r="H23" s="24">
        <v>7466.8036219198302</v>
      </c>
      <c r="I23" s="24">
        <v>8165.5824302251222</v>
      </c>
      <c r="J23" s="24">
        <v>8787.357778482552</v>
      </c>
      <c r="K23" s="24">
        <v>9323.8127138804157</v>
      </c>
      <c r="L23" s="24">
        <v>9922.1782414486024</v>
      </c>
      <c r="M23" s="24">
        <v>10449.824593670639</v>
      </c>
      <c r="N23" s="24">
        <v>10900.420330693471</v>
      </c>
      <c r="O23" s="24">
        <v>11338.056542269538</v>
      </c>
      <c r="P23" s="24">
        <v>11574.776794077154</v>
      </c>
      <c r="Q23" s="24">
        <v>11744.915858280541</v>
      </c>
      <c r="R23" s="24">
        <v>11853.020210405362</v>
      </c>
      <c r="S23" s="24">
        <v>11820.410663520241</v>
      </c>
      <c r="T23" s="24">
        <v>11633.325019012158</v>
      </c>
      <c r="U23" s="24">
        <v>11288.674816445142</v>
      </c>
      <c r="V23" s="24">
        <v>10860.136656812823</v>
      </c>
      <c r="W23" s="24">
        <v>10441.972147</v>
      </c>
      <c r="X23" s="24">
        <v>9612.9528077829618</v>
      </c>
      <c r="Y23" s="10">
        <v>8847.7327871367343</v>
      </c>
    </row>
    <row r="24" spans="1:25" x14ac:dyDescent="0.3">
      <c r="A24" s="3">
        <f t="shared" si="0"/>
        <v>44733</v>
      </c>
      <c r="B24" s="8">
        <v>8288.0737720723919</v>
      </c>
      <c r="C24" s="24">
        <v>7849.838893948292</v>
      </c>
      <c r="D24" s="24">
        <v>7506.284167677758</v>
      </c>
      <c r="E24" s="24">
        <v>7337.2781207585022</v>
      </c>
      <c r="F24" s="24">
        <v>7438.4427599926557</v>
      </c>
      <c r="G24" s="24">
        <v>7736.7134272071453</v>
      </c>
      <c r="H24" s="24">
        <v>8447.512329764837</v>
      </c>
      <c r="I24" s="24">
        <v>9254.8409720071304</v>
      </c>
      <c r="J24" s="24">
        <v>9884.7462585007397</v>
      </c>
      <c r="K24" s="24">
        <v>10416.120152300435</v>
      </c>
      <c r="L24" s="24">
        <v>11009.043585847072</v>
      </c>
      <c r="M24" s="24">
        <v>11482.574396273581</v>
      </c>
      <c r="N24" s="24">
        <v>11950.19153405916</v>
      </c>
      <c r="O24" s="24">
        <v>12304.263588358324</v>
      </c>
      <c r="P24" s="24">
        <v>12538.898872320407</v>
      </c>
      <c r="Q24" s="24">
        <v>12722.176004346677</v>
      </c>
      <c r="R24" s="24">
        <v>12808.144714239907</v>
      </c>
      <c r="S24" s="24">
        <v>12760.497596025312</v>
      </c>
      <c r="T24" s="24">
        <v>12450.172046335443</v>
      </c>
      <c r="U24" s="24">
        <v>12057.336219949722</v>
      </c>
      <c r="V24" s="24">
        <v>11614.209387543591</v>
      </c>
      <c r="W24" s="24">
        <v>11098.069007010345</v>
      </c>
      <c r="X24" s="24">
        <v>10209.803599036635</v>
      </c>
      <c r="Y24" s="10">
        <v>9419.7919689346108</v>
      </c>
    </row>
    <row r="25" spans="1:25" x14ac:dyDescent="0.3">
      <c r="A25" s="3">
        <f t="shared" si="0"/>
        <v>44734</v>
      </c>
      <c r="B25" s="8">
        <v>8780.1288607140632</v>
      </c>
      <c r="C25" s="24">
        <v>8196.9491471970032</v>
      </c>
      <c r="D25" s="24">
        <v>7780.1605687879319</v>
      </c>
      <c r="E25" s="24">
        <v>7532.2856751692771</v>
      </c>
      <c r="F25" s="24">
        <v>7522.74095980119</v>
      </c>
      <c r="G25" s="24">
        <v>7717.8579424353939</v>
      </c>
      <c r="H25" s="24">
        <v>8392.1100116114485</v>
      </c>
      <c r="I25" s="24">
        <v>8971.2080204808208</v>
      </c>
      <c r="J25" s="24">
        <v>9422.6432570161542</v>
      </c>
      <c r="K25" s="24">
        <v>9770.6285821259698</v>
      </c>
      <c r="L25" s="24">
        <v>10098.796672938624</v>
      </c>
      <c r="M25" s="24">
        <v>10301.735639652194</v>
      </c>
      <c r="N25" s="24">
        <v>10410.960434999912</v>
      </c>
      <c r="O25" s="24">
        <v>10608.454800959529</v>
      </c>
      <c r="P25" s="24">
        <v>10711.04326598929</v>
      </c>
      <c r="Q25" s="24">
        <v>10815.299700669748</v>
      </c>
      <c r="R25" s="24">
        <v>10965.285510527179</v>
      </c>
      <c r="S25" s="24">
        <v>10937.957170398309</v>
      </c>
      <c r="T25" s="24">
        <v>10666.079306582102</v>
      </c>
      <c r="U25" s="24">
        <v>10287.171030656706</v>
      </c>
      <c r="V25" s="24">
        <v>9812.0391513789091</v>
      </c>
      <c r="W25" s="24">
        <v>9385.90999118533</v>
      </c>
      <c r="X25" s="24">
        <v>8672.3942073632134</v>
      </c>
      <c r="Y25" s="10">
        <v>7926.4833815729189</v>
      </c>
    </row>
    <row r="26" spans="1:25" x14ac:dyDescent="0.3">
      <c r="A26" s="3">
        <f t="shared" si="0"/>
        <v>44735</v>
      </c>
      <c r="B26" s="8">
        <v>7416.4554070776057</v>
      </c>
      <c r="C26" s="24">
        <v>7049.632216011224</v>
      </c>
      <c r="D26" s="24">
        <v>6741.5636041286052</v>
      </c>
      <c r="E26" s="24">
        <v>6612.1459172993164</v>
      </c>
      <c r="F26" s="24">
        <v>6684.5517420007391</v>
      </c>
      <c r="G26" s="24">
        <v>6947.6030467372257</v>
      </c>
      <c r="H26" s="24">
        <v>7565.3916356647751</v>
      </c>
      <c r="I26" s="24">
        <v>8250.4630280643942</v>
      </c>
      <c r="J26" s="24">
        <v>8653.8711997156624</v>
      </c>
      <c r="K26" s="24">
        <v>8982.3209040631282</v>
      </c>
      <c r="L26" s="24">
        <v>9333.0272489283561</v>
      </c>
      <c r="M26" s="24">
        <v>9602.4587360514706</v>
      </c>
      <c r="N26" s="24">
        <v>9913.292087994716</v>
      </c>
      <c r="O26" s="24">
        <v>10212.49453421852</v>
      </c>
      <c r="P26" s="24">
        <v>10394.932311107947</v>
      </c>
      <c r="Q26" s="24">
        <v>10572.663954748019</v>
      </c>
      <c r="R26" s="24">
        <v>10746.545173980652</v>
      </c>
      <c r="S26" s="24">
        <v>10765.656743273163</v>
      </c>
      <c r="T26" s="24">
        <v>10572.536129387609</v>
      </c>
      <c r="U26" s="24">
        <v>10177.139175587388</v>
      </c>
      <c r="V26" s="24">
        <v>9720.9137887407705</v>
      </c>
      <c r="W26" s="24">
        <v>9353.5120521678455</v>
      </c>
      <c r="X26" s="24">
        <v>8676.7934582975868</v>
      </c>
      <c r="Y26" s="10">
        <v>8020.8086514248907</v>
      </c>
    </row>
    <row r="27" spans="1:25" x14ac:dyDescent="0.3">
      <c r="A27" s="3">
        <f t="shared" si="0"/>
        <v>44736</v>
      </c>
      <c r="B27" s="8">
        <v>7526.0933679461759</v>
      </c>
      <c r="C27" s="24">
        <v>7187.5268647791736</v>
      </c>
      <c r="D27" s="24">
        <v>6968.8343247629082</v>
      </c>
      <c r="E27" s="24">
        <v>6897.6971266918235</v>
      </c>
      <c r="F27" s="24">
        <v>6983.7479746014624</v>
      </c>
      <c r="G27" s="24">
        <v>7262.2662712310112</v>
      </c>
      <c r="H27" s="24">
        <v>7843.3823591061027</v>
      </c>
      <c r="I27" s="24">
        <v>8565.3235191268413</v>
      </c>
      <c r="J27" s="24">
        <v>9126.7201006701398</v>
      </c>
      <c r="K27" s="24">
        <v>9634.2034370012516</v>
      </c>
      <c r="L27" s="24">
        <v>10156.18829771431</v>
      </c>
      <c r="M27" s="24">
        <v>10590.740355541078</v>
      </c>
      <c r="N27" s="24">
        <v>10954.295041048284</v>
      </c>
      <c r="O27" s="24">
        <v>11221.750463034583</v>
      </c>
      <c r="P27" s="24">
        <v>11344.891687407977</v>
      </c>
      <c r="Q27" s="24">
        <v>11473.877203620754</v>
      </c>
      <c r="R27" s="24">
        <v>11505.213154762545</v>
      </c>
      <c r="S27" s="24">
        <v>11381.140435585376</v>
      </c>
      <c r="T27" s="24">
        <v>11110.161180980283</v>
      </c>
      <c r="U27" s="24">
        <v>10652.230047438177</v>
      </c>
      <c r="V27" s="24">
        <v>10103.297403116841</v>
      </c>
      <c r="W27" s="24">
        <v>9648.115789043577</v>
      </c>
      <c r="X27" s="24">
        <v>8942.6787385278785</v>
      </c>
      <c r="Y27" s="10">
        <v>8233.0902529984232</v>
      </c>
    </row>
    <row r="28" spans="1:25" x14ac:dyDescent="0.3">
      <c r="A28" s="3">
        <f t="shared" si="0"/>
        <v>44737</v>
      </c>
      <c r="B28" s="8">
        <v>7676.2143186697504</v>
      </c>
      <c r="C28" s="24">
        <v>7258.5907802832535</v>
      </c>
      <c r="D28" s="24">
        <v>7000.945292783972</v>
      </c>
      <c r="E28" s="24">
        <v>6834.40851221499</v>
      </c>
      <c r="F28" s="24">
        <v>6764.3827581219057</v>
      </c>
      <c r="G28" s="24">
        <v>6740.4930270674258</v>
      </c>
      <c r="H28" s="24">
        <v>7019.2575699746876</v>
      </c>
      <c r="I28" s="24">
        <v>7309.3188415254735</v>
      </c>
      <c r="J28" s="24">
        <v>7645.7971970909211</v>
      </c>
      <c r="K28" s="24">
        <v>7900.5649968572379</v>
      </c>
      <c r="L28" s="24">
        <v>8043.3075921093405</v>
      </c>
      <c r="M28" s="24">
        <v>8106.5322303878411</v>
      </c>
      <c r="N28" s="24">
        <v>8118.3970629888836</v>
      </c>
      <c r="O28" s="24">
        <v>8034.1455281144172</v>
      </c>
      <c r="P28" s="24">
        <v>7903.8507274725107</v>
      </c>
      <c r="Q28" s="24">
        <v>7815.0764211014248</v>
      </c>
      <c r="R28" s="24">
        <v>7798.7190495254372</v>
      </c>
      <c r="S28" s="24">
        <v>7795.2613108343967</v>
      </c>
      <c r="T28" s="24">
        <v>7758.3398767204117</v>
      </c>
      <c r="U28" s="24">
        <v>7670.9011200361583</v>
      </c>
      <c r="V28" s="24">
        <v>7628.2965677516468</v>
      </c>
      <c r="W28" s="24">
        <v>7564.6844320420214</v>
      </c>
      <c r="X28" s="24">
        <v>7243.7735445771286</v>
      </c>
      <c r="Y28" s="10">
        <v>6831.4068589457302</v>
      </c>
    </row>
    <row r="29" spans="1:25" x14ac:dyDescent="0.3">
      <c r="A29" s="3">
        <f t="shared" si="0"/>
        <v>44738</v>
      </c>
      <c r="B29" s="8">
        <v>6574.3756299858096</v>
      </c>
      <c r="C29" s="24">
        <v>6375.6764839496718</v>
      </c>
      <c r="D29" s="24">
        <v>6262.891510278545</v>
      </c>
      <c r="E29" s="24">
        <v>6149.719365011123</v>
      </c>
      <c r="F29" s="24">
        <v>6111.2791246779734</v>
      </c>
      <c r="G29" s="24">
        <v>6038.2932358809894</v>
      </c>
      <c r="H29" s="24">
        <v>6182.2450344225726</v>
      </c>
      <c r="I29" s="24">
        <v>6583.233550539082</v>
      </c>
      <c r="J29" s="24">
        <v>6876.5221952012453</v>
      </c>
      <c r="K29" s="24">
        <v>7175.5468329958367</v>
      </c>
      <c r="L29" s="24">
        <v>7353.3364967768894</v>
      </c>
      <c r="M29" s="24">
        <v>7464.8491642412946</v>
      </c>
      <c r="N29" s="24">
        <v>7518.8532109942489</v>
      </c>
      <c r="O29" s="24">
        <v>7623.2731337366986</v>
      </c>
      <c r="P29" s="24">
        <v>7682.1267112474679</v>
      </c>
      <c r="Q29" s="24">
        <v>7794.085476646359</v>
      </c>
      <c r="R29" s="24">
        <v>7931.5777841297631</v>
      </c>
      <c r="S29" s="24">
        <v>8016.5906797114922</v>
      </c>
      <c r="T29" s="24">
        <v>7894.0934720376927</v>
      </c>
      <c r="U29" s="24">
        <v>7694.0636440073085</v>
      </c>
      <c r="V29" s="24">
        <v>7497.0083977756494</v>
      </c>
      <c r="W29" s="24">
        <v>7329.7480448676397</v>
      </c>
      <c r="X29" s="24">
        <v>6926.1930943759062</v>
      </c>
      <c r="Y29" s="10">
        <v>6539.719872620477</v>
      </c>
    </row>
    <row r="30" spans="1:25" x14ac:dyDescent="0.3">
      <c r="A30" s="3">
        <f t="shared" si="0"/>
        <v>44739</v>
      </c>
      <c r="B30" s="8">
        <v>6260.1533025860745</v>
      </c>
      <c r="C30" s="24">
        <v>6071.1360596072172</v>
      </c>
      <c r="D30" s="24">
        <v>5973.912976145336</v>
      </c>
      <c r="E30" s="24">
        <v>5951.1719386619143</v>
      </c>
      <c r="F30" s="24">
        <v>6089.5298036360946</v>
      </c>
      <c r="G30" s="24">
        <v>6403.6349578980162</v>
      </c>
      <c r="H30" s="24">
        <v>6997.5932734361695</v>
      </c>
      <c r="I30" s="24">
        <v>7523.6499827255084</v>
      </c>
      <c r="J30" s="24">
        <v>7886.9472953822133</v>
      </c>
      <c r="K30" s="24">
        <v>8113.8903473228129</v>
      </c>
      <c r="L30" s="24">
        <v>8258.3148710629575</v>
      </c>
      <c r="M30" s="24">
        <v>8343.7585566709058</v>
      </c>
      <c r="N30" s="24">
        <v>8409.8496376066105</v>
      </c>
      <c r="O30" s="24">
        <v>8533.848624181177</v>
      </c>
      <c r="P30" s="24">
        <v>8610.047608449353</v>
      </c>
      <c r="Q30" s="24">
        <v>8674.8452530033101</v>
      </c>
      <c r="R30" s="24">
        <v>8748.1537618437633</v>
      </c>
      <c r="S30" s="24">
        <v>8769.7811345566843</v>
      </c>
      <c r="T30" s="24">
        <v>8668.8646548442885</v>
      </c>
      <c r="U30" s="24">
        <v>8434.107110613435</v>
      </c>
      <c r="V30" s="24">
        <v>8191.6174799458713</v>
      </c>
      <c r="W30" s="24">
        <v>8027.8317098924617</v>
      </c>
      <c r="X30" s="24">
        <v>7516.6235557945238</v>
      </c>
      <c r="Y30" s="10">
        <v>7033.5509793887386</v>
      </c>
    </row>
    <row r="31" spans="1:25" x14ac:dyDescent="0.3">
      <c r="A31" s="3">
        <f t="shared" si="0"/>
        <v>44740</v>
      </c>
      <c r="B31" s="8">
        <v>6693.5143172132312</v>
      </c>
      <c r="C31" s="24">
        <v>6442.1868580580858</v>
      </c>
      <c r="D31" s="24">
        <v>6318.2701615429596</v>
      </c>
      <c r="E31" s="24">
        <v>6273.827004320211</v>
      </c>
      <c r="F31" s="24">
        <v>6411.0483121637371</v>
      </c>
      <c r="G31" s="24">
        <v>6684.3873087122402</v>
      </c>
      <c r="H31" s="24">
        <v>7241.7493669073356</v>
      </c>
      <c r="I31" s="24">
        <v>7774.0246299464607</v>
      </c>
      <c r="J31" s="24">
        <v>8195.9903371314249</v>
      </c>
      <c r="K31" s="24">
        <v>8512.205445254127</v>
      </c>
      <c r="L31" s="24">
        <v>8837.7759613098697</v>
      </c>
      <c r="M31" s="24">
        <v>9092.2354432378834</v>
      </c>
      <c r="N31" s="24">
        <v>9301.8435983098934</v>
      </c>
      <c r="O31" s="24">
        <v>9482.7293172711416</v>
      </c>
      <c r="P31" s="24">
        <v>9559.9178108556698</v>
      </c>
      <c r="Q31" s="24">
        <v>9620.0728998113555</v>
      </c>
      <c r="R31" s="24">
        <v>9621.4439387957009</v>
      </c>
      <c r="S31" s="24">
        <v>9563.078769153788</v>
      </c>
      <c r="T31" s="24">
        <v>9371.0705618182546</v>
      </c>
      <c r="U31" s="24">
        <v>9096.174486018901</v>
      </c>
      <c r="V31" s="24">
        <v>8862.7569584068988</v>
      </c>
      <c r="W31" s="24">
        <v>8586.5573123521117</v>
      </c>
      <c r="X31" s="24">
        <v>8046.1276926133842</v>
      </c>
      <c r="Y31" s="10">
        <v>7489.3502397962993</v>
      </c>
    </row>
    <row r="32" spans="1:25" x14ac:dyDescent="0.3">
      <c r="A32" s="3">
        <f t="shared" si="0"/>
        <v>44741</v>
      </c>
      <c r="B32" s="8">
        <v>7066.6149330920416</v>
      </c>
      <c r="C32" s="24">
        <v>6741.5948630390785</v>
      </c>
      <c r="D32" s="24">
        <v>6564.6007181880004</v>
      </c>
      <c r="E32" s="24">
        <v>6499.1921295123802</v>
      </c>
      <c r="F32" s="24">
        <v>6619.8381895981765</v>
      </c>
      <c r="G32" s="24">
        <v>6935.1121241845085</v>
      </c>
      <c r="H32" s="24">
        <v>7500.5487468161709</v>
      </c>
      <c r="I32" s="24">
        <v>8082.9753962707828</v>
      </c>
      <c r="J32" s="24">
        <v>8432.7576591124562</v>
      </c>
      <c r="K32" s="24">
        <v>8683.5827250795519</v>
      </c>
      <c r="L32" s="24">
        <v>8964.8850595693548</v>
      </c>
      <c r="M32" s="24">
        <v>9235.6250190163209</v>
      </c>
      <c r="N32" s="24">
        <v>9422.0094780267427</v>
      </c>
      <c r="O32" s="24">
        <v>9587.7359353716438</v>
      </c>
      <c r="P32" s="24">
        <v>9732.560635267022</v>
      </c>
      <c r="Q32" s="24">
        <v>9829.6041818311569</v>
      </c>
      <c r="R32" s="24">
        <v>9900.9063427647525</v>
      </c>
      <c r="S32" s="24">
        <v>9918.1815041884765</v>
      </c>
      <c r="T32" s="24">
        <v>9749.7424694040965</v>
      </c>
      <c r="U32" s="24">
        <v>9434.8442985762031</v>
      </c>
      <c r="V32" s="24">
        <v>9092.5369680437143</v>
      </c>
      <c r="W32" s="24">
        <v>8812.1336646415839</v>
      </c>
      <c r="X32" s="24">
        <v>8265.7901656652994</v>
      </c>
      <c r="Y32" s="10">
        <v>7701.4524756958372</v>
      </c>
    </row>
    <row r="33" spans="1:29" x14ac:dyDescent="0.3">
      <c r="A33" s="3">
        <f t="shared" si="0"/>
        <v>44742</v>
      </c>
      <c r="B33" s="8">
        <v>7315.231021689995</v>
      </c>
      <c r="C33" s="24">
        <v>7069.6981256090066</v>
      </c>
      <c r="D33" s="24">
        <v>6942.1945721864013</v>
      </c>
      <c r="E33" s="24">
        <v>6941.062617561066</v>
      </c>
      <c r="F33" s="24">
        <v>7097.6545716872406</v>
      </c>
      <c r="G33" s="24">
        <v>7448.1806135041334</v>
      </c>
      <c r="H33" s="24">
        <v>8103.6927153768556</v>
      </c>
      <c r="I33" s="24">
        <v>8794.6426437045648</v>
      </c>
      <c r="J33" s="24">
        <v>9272.3126837157924</v>
      </c>
      <c r="K33" s="24">
        <v>9637.7164598765012</v>
      </c>
      <c r="L33" s="24">
        <v>10027.031630815678</v>
      </c>
      <c r="M33" s="24">
        <v>10394.813705338567</v>
      </c>
      <c r="N33" s="24">
        <v>10637.796587383311</v>
      </c>
      <c r="O33" s="24">
        <v>10860.24105680806</v>
      </c>
      <c r="P33" s="24">
        <v>10922.244347744398</v>
      </c>
      <c r="Q33" s="24">
        <v>10970.092735795011</v>
      </c>
      <c r="R33" s="24">
        <v>10933.183367648762</v>
      </c>
      <c r="S33" s="24">
        <v>10852.345338959727</v>
      </c>
      <c r="T33" s="24">
        <v>10567.556611018386</v>
      </c>
      <c r="U33" s="24">
        <v>10188.537792472323</v>
      </c>
      <c r="V33" s="24">
        <v>9921.6576170118533</v>
      </c>
      <c r="W33" s="24">
        <v>9688.4384791150515</v>
      </c>
      <c r="X33" s="24">
        <v>9057.013763496092</v>
      </c>
      <c r="Y33" s="10">
        <v>8438.3128627374299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12808.144714239907</v>
      </c>
    </row>
  </sheetData>
  <mergeCells count="1">
    <mergeCell ref="A1:Y1"/>
  </mergeCells>
  <conditionalFormatting sqref="B4:Y7 B17:Y34 B16:S16 U16:Y16 B10:Y15 B8:S9 U8:Y9">
    <cfRule type="cellIs" dxfId="62" priority="8" stopIfTrue="1" operator="equal">
      <formula>$B$38</formula>
    </cfRule>
    <cfRule type="cellIs" dxfId="61" priority="9" stopIfTrue="1" operator="equal">
      <formula>$B$37</formula>
    </cfRule>
  </conditionalFormatting>
  <conditionalFormatting sqref="T9">
    <cfRule type="cellIs" dxfId="60" priority="6" stopIfTrue="1" operator="equal">
      <formula>$B$38</formula>
    </cfRule>
    <cfRule type="cellIs" dxfId="59" priority="7" stopIfTrue="1" operator="equal">
      <formula>$B$37</formula>
    </cfRule>
  </conditionalFormatting>
  <conditionalFormatting sqref="T16">
    <cfRule type="cellIs" dxfId="58" priority="4" stopIfTrue="1" operator="equal">
      <formula>$B$38</formula>
    </cfRule>
    <cfRule type="cellIs" dxfId="57" priority="5" stopIfTrue="1" operator="equal">
      <formula>$B$37</formula>
    </cfRule>
  </conditionalFormatting>
  <conditionalFormatting sqref="T8">
    <cfRule type="cellIs" dxfId="56" priority="2" stopIfTrue="1" operator="equal">
      <formula>$B$38</formula>
    </cfRule>
    <cfRule type="cellIs" dxfId="55" priority="3" stopIfTrue="1" operator="equal">
      <formula>$B$37</formula>
    </cfRule>
  </conditionalFormatting>
  <conditionalFormatting sqref="B4:Y34">
    <cfRule type="cellIs" dxfId="54" priority="1" stopIfTrue="1" operator="equal">
      <formula>$B$41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44743</v>
      </c>
      <c r="B4" s="4">
        <v>7931.310623572127</v>
      </c>
      <c r="C4" s="5">
        <v>7616.1075328064935</v>
      </c>
      <c r="D4" s="5">
        <v>7399.5735141178338</v>
      </c>
      <c r="E4" s="5">
        <v>7251.1648502974058</v>
      </c>
      <c r="F4" s="5">
        <v>7299.5322968245227</v>
      </c>
      <c r="G4" s="5">
        <v>7503.039598620885</v>
      </c>
      <c r="H4" s="5">
        <v>7971.9202295041123</v>
      </c>
      <c r="I4" s="5">
        <v>8479.1754330354579</v>
      </c>
      <c r="J4" s="5">
        <v>8809.6253159072512</v>
      </c>
      <c r="K4" s="5">
        <v>9059.9041169417123</v>
      </c>
      <c r="L4" s="5">
        <v>9332.7307869366032</v>
      </c>
      <c r="M4" s="5">
        <v>9457.8466727227806</v>
      </c>
      <c r="N4" s="5">
        <v>9539.8388074192135</v>
      </c>
      <c r="O4" s="5">
        <v>9575.2071316159054</v>
      </c>
      <c r="P4" s="5">
        <v>9447.1427544442795</v>
      </c>
      <c r="Q4" s="5">
        <v>9402.5991689893071</v>
      </c>
      <c r="R4" s="5">
        <v>9341.5878955886328</v>
      </c>
      <c r="S4" s="5">
        <v>9271.5549733656371</v>
      </c>
      <c r="T4" s="5">
        <v>9147.8302723542729</v>
      </c>
      <c r="U4" s="5">
        <v>8813.7688174068498</v>
      </c>
      <c r="V4" s="5">
        <v>8422.5831127537622</v>
      </c>
      <c r="W4" s="5">
        <v>8130.1863338109006</v>
      </c>
      <c r="X4" s="5">
        <v>7582.6473406723444</v>
      </c>
      <c r="Y4" s="7">
        <v>7049.3331528219996</v>
      </c>
    </row>
    <row r="5" spans="1:25" x14ac:dyDescent="0.3">
      <c r="A5" s="3">
        <f>+A4+1</f>
        <v>44744</v>
      </c>
      <c r="B5" s="8">
        <v>6655.7576868098877</v>
      </c>
      <c r="C5" s="24">
        <v>6346.6678374185803</v>
      </c>
      <c r="D5" s="24">
        <v>6149.724180635415</v>
      </c>
      <c r="E5" s="24">
        <v>6006.4538640660503</v>
      </c>
      <c r="F5" s="24">
        <v>5945.4676335663362</v>
      </c>
      <c r="G5" s="24">
        <v>5907.5318294302069</v>
      </c>
      <c r="H5" s="24">
        <v>6099.6436080619824</v>
      </c>
      <c r="I5" s="24">
        <v>6482.4506491588418</v>
      </c>
      <c r="J5" s="24">
        <v>6923.6664268064242</v>
      </c>
      <c r="K5" s="24">
        <v>7307.2645244556797</v>
      </c>
      <c r="L5" s="24">
        <v>7657.3549643713732</v>
      </c>
      <c r="M5" s="24">
        <v>7928.5646908549406</v>
      </c>
      <c r="N5" s="24">
        <v>8137.9400823806454</v>
      </c>
      <c r="O5" s="24">
        <v>8366.8856377391312</v>
      </c>
      <c r="P5" s="24">
        <v>8508.7087725688816</v>
      </c>
      <c r="Q5" s="24">
        <v>8656.3500020223455</v>
      </c>
      <c r="R5" s="24">
        <v>8654.7521103198997</v>
      </c>
      <c r="S5" s="24">
        <v>8513.0526366340473</v>
      </c>
      <c r="T5" s="24">
        <v>8232.9841199525727</v>
      </c>
      <c r="U5" s="24">
        <v>7912.5220256841267</v>
      </c>
      <c r="V5" s="24">
        <v>7665.542553259671</v>
      </c>
      <c r="W5" s="24">
        <v>7493.2234602229801</v>
      </c>
      <c r="X5" s="24">
        <v>7150.7742052521226</v>
      </c>
      <c r="Y5" s="10">
        <v>6750.8362685217571</v>
      </c>
    </row>
    <row r="6" spans="1:25" x14ac:dyDescent="0.3">
      <c r="A6" s="3">
        <f t="shared" ref="A6:A34" si="0">+A5+1</f>
        <v>44745</v>
      </c>
      <c r="B6" s="8">
        <v>6385.4487467954614</v>
      </c>
      <c r="C6" s="24">
        <v>6130.4577281875172</v>
      </c>
      <c r="D6" s="24">
        <v>5956.2236429812392</v>
      </c>
      <c r="E6" s="24">
        <v>5861.2786189199342</v>
      </c>
      <c r="F6" s="24">
        <v>5816.5953095208451</v>
      </c>
      <c r="G6" s="24">
        <v>5746.0491737242501</v>
      </c>
      <c r="H6" s="24">
        <v>5928.0132113633208</v>
      </c>
      <c r="I6" s="24">
        <v>6321.3144880266645</v>
      </c>
      <c r="J6" s="24">
        <v>6773.4299496766853</v>
      </c>
      <c r="K6" s="24">
        <v>7237.2754402723504</v>
      </c>
      <c r="L6" s="24">
        <v>7606.0186871923588</v>
      </c>
      <c r="M6" s="24">
        <v>7916.7256739018867</v>
      </c>
      <c r="N6" s="24">
        <v>8184.6636097797391</v>
      </c>
      <c r="O6" s="24">
        <v>8414.5890007583894</v>
      </c>
      <c r="P6" s="24">
        <v>8568.4709452416464</v>
      </c>
      <c r="Q6" s="24">
        <v>8783.8792555434939</v>
      </c>
      <c r="R6" s="24">
        <v>8978.9891388068954</v>
      </c>
      <c r="S6" s="24">
        <v>9051.7099145907978</v>
      </c>
      <c r="T6" s="24">
        <v>8921.0793434792595</v>
      </c>
      <c r="U6" s="24">
        <v>8590.9427674129729</v>
      </c>
      <c r="V6" s="24">
        <v>8243.0432452840578</v>
      </c>
      <c r="W6" s="24">
        <v>7950.6322349547254</v>
      </c>
      <c r="X6" s="24">
        <v>7580.288325943241</v>
      </c>
      <c r="Y6" s="10">
        <v>7164.5801223301141</v>
      </c>
    </row>
    <row r="7" spans="1:25" x14ac:dyDescent="0.3">
      <c r="A7" s="3">
        <f t="shared" si="0"/>
        <v>44746</v>
      </c>
      <c r="B7" s="8">
        <v>6696.3848047194797</v>
      </c>
      <c r="C7" s="24">
        <v>6399.3073033025794</v>
      </c>
      <c r="D7" s="24">
        <v>6163.7326889017113</v>
      </c>
      <c r="E7" s="24">
        <v>6055.2858193185275</v>
      </c>
      <c r="F7" s="24">
        <v>6008.8555626178031</v>
      </c>
      <c r="G7" s="24">
        <v>5973.7435601612724</v>
      </c>
      <c r="H7" s="24">
        <v>6163.1830646342487</v>
      </c>
      <c r="I7" s="24">
        <v>6467.5845892375073</v>
      </c>
      <c r="J7" s="24">
        <v>6954.2943815064164</v>
      </c>
      <c r="K7" s="24">
        <v>7394.6304541982927</v>
      </c>
      <c r="L7" s="24">
        <v>7806.1460382282075</v>
      </c>
      <c r="M7" s="24">
        <v>8148.1758462428479</v>
      </c>
      <c r="N7" s="24">
        <v>8274.4841902311982</v>
      </c>
      <c r="O7" s="24">
        <v>8365.8116189471784</v>
      </c>
      <c r="P7" s="24">
        <v>8321.2402413304699</v>
      </c>
      <c r="Q7" s="24">
        <v>8166.718113685035</v>
      </c>
      <c r="R7" s="24">
        <v>8143.5111027557205</v>
      </c>
      <c r="S7" s="24">
        <v>8222.6842903941088</v>
      </c>
      <c r="T7" s="24">
        <v>8141.2313725667655</v>
      </c>
      <c r="U7" s="24">
        <v>8052.6800222303682</v>
      </c>
      <c r="V7" s="24">
        <v>7929.2490235289142</v>
      </c>
      <c r="W7" s="24">
        <v>7761.3266327247629</v>
      </c>
      <c r="X7" s="24">
        <v>7461.0336923681107</v>
      </c>
      <c r="Y7" s="10">
        <v>7035.4723520217176</v>
      </c>
    </row>
    <row r="8" spans="1:25" x14ac:dyDescent="0.3">
      <c r="A8" s="3">
        <f t="shared" si="0"/>
        <v>44747</v>
      </c>
      <c r="B8" s="8">
        <v>6694.8248430307458</v>
      </c>
      <c r="C8" s="24">
        <v>6444.3687935753323</v>
      </c>
      <c r="D8" s="24">
        <v>6325.0127644174308</v>
      </c>
      <c r="E8" s="24">
        <v>6318.1951465712373</v>
      </c>
      <c r="F8" s="24">
        <v>6505.0092166307459</v>
      </c>
      <c r="G8" s="24">
        <v>6919.8577900492792</v>
      </c>
      <c r="H8" s="24">
        <v>7570.7216657779873</v>
      </c>
      <c r="I8" s="24">
        <v>8228.7294336818541</v>
      </c>
      <c r="J8" s="24">
        <v>8834.8377199812185</v>
      </c>
      <c r="K8" s="24">
        <v>9253.0169702077565</v>
      </c>
      <c r="L8" s="24">
        <v>9699.0162338649534</v>
      </c>
      <c r="M8" s="24">
        <v>10075.25520421094</v>
      </c>
      <c r="N8" s="24">
        <v>10300.911489454056</v>
      </c>
      <c r="O8" s="24">
        <v>10496.512386752458</v>
      </c>
      <c r="P8" s="24">
        <v>10631.800088518112</v>
      </c>
      <c r="Q8" s="24">
        <v>10701.946214326634</v>
      </c>
      <c r="R8" s="24">
        <v>10784.772050309393</v>
      </c>
      <c r="S8" s="24">
        <v>10752.987565003863</v>
      </c>
      <c r="T8" s="24">
        <v>10365.577326794904</v>
      </c>
      <c r="U8" s="24">
        <v>9885.9177868878505</v>
      </c>
      <c r="V8" s="24">
        <v>9475.7878193308716</v>
      </c>
      <c r="W8" s="24">
        <v>9075.2074046893049</v>
      </c>
      <c r="X8" s="24">
        <v>8438.4648440570309</v>
      </c>
      <c r="Y8" s="10">
        <v>7849.7935105768074</v>
      </c>
    </row>
    <row r="9" spans="1:25" x14ac:dyDescent="0.3">
      <c r="A9" s="3">
        <f t="shared" si="0"/>
        <v>44748</v>
      </c>
      <c r="B9" s="8">
        <v>7401.0286763912736</v>
      </c>
      <c r="C9" s="24">
        <v>7069.547477538179</v>
      </c>
      <c r="D9" s="24">
        <v>6859.036713351964</v>
      </c>
      <c r="E9" s="24">
        <v>6750.989347573437</v>
      </c>
      <c r="F9" s="24">
        <v>6824.5472636961731</v>
      </c>
      <c r="G9" s="24">
        <v>7148.4199904241486</v>
      </c>
      <c r="H9" s="24">
        <v>7633.0240882506969</v>
      </c>
      <c r="I9" s="24">
        <v>8121.7964118751688</v>
      </c>
      <c r="J9" s="24">
        <v>8402.3159299326708</v>
      </c>
      <c r="K9" s="24">
        <v>8640.786301802691</v>
      </c>
      <c r="L9" s="24">
        <v>8913.6090384809668</v>
      </c>
      <c r="M9" s="24">
        <v>9182.2528747854758</v>
      </c>
      <c r="N9" s="24">
        <v>9412.7016032682041</v>
      </c>
      <c r="O9" s="24">
        <v>9615.026092510243</v>
      </c>
      <c r="P9" s="24">
        <v>9730.329256668314</v>
      </c>
      <c r="Q9" s="24">
        <v>9747.6126113922037</v>
      </c>
      <c r="R9" s="24">
        <v>9772.8527571068407</v>
      </c>
      <c r="S9" s="24">
        <v>9707.8044183954316</v>
      </c>
      <c r="T9" s="24">
        <v>9512.6073819699213</v>
      </c>
      <c r="U9" s="24">
        <v>9161.3016460245799</v>
      </c>
      <c r="V9" s="24">
        <v>8867.5889096873161</v>
      </c>
      <c r="W9" s="24">
        <v>8613.6227228561274</v>
      </c>
      <c r="X9" s="24">
        <v>8051.5319512049236</v>
      </c>
      <c r="Y9" s="10">
        <v>7440.4716136409179</v>
      </c>
    </row>
    <row r="10" spans="1:25" x14ac:dyDescent="0.3">
      <c r="A10" s="3">
        <f t="shared" si="0"/>
        <v>44749</v>
      </c>
      <c r="B10" s="8">
        <v>7010.0733292564764</v>
      </c>
      <c r="C10" s="24">
        <v>6696.4235822894798</v>
      </c>
      <c r="D10" s="24">
        <v>6490.5150532281805</v>
      </c>
      <c r="E10" s="24">
        <v>6404.6070527807724</v>
      </c>
      <c r="F10" s="24">
        <v>6523.6978863838922</v>
      </c>
      <c r="G10" s="24">
        <v>6795.3583658884399</v>
      </c>
      <c r="H10" s="24">
        <v>7352.450262985637</v>
      </c>
      <c r="I10" s="24">
        <v>7931.7946383997487</v>
      </c>
      <c r="J10" s="24">
        <v>8399.6408828219301</v>
      </c>
      <c r="K10" s="24">
        <v>8794.2007312137557</v>
      </c>
      <c r="L10" s="24">
        <v>9249.744651595227</v>
      </c>
      <c r="M10" s="24">
        <v>9607.6843216354464</v>
      </c>
      <c r="N10" s="24">
        <v>9960.221884602759</v>
      </c>
      <c r="O10" s="24">
        <v>10282.512951885765</v>
      </c>
      <c r="P10" s="24">
        <v>10444.862582841102</v>
      </c>
      <c r="Q10" s="24">
        <v>10567.974905111867</v>
      </c>
      <c r="R10" s="24">
        <v>10689.313392773294</v>
      </c>
      <c r="S10" s="24">
        <v>10719.78510437076</v>
      </c>
      <c r="T10" s="24">
        <v>10543.419774594469</v>
      </c>
      <c r="U10" s="24">
        <v>10222.984834203749</v>
      </c>
      <c r="V10" s="24">
        <v>9859.2433396556371</v>
      </c>
      <c r="W10" s="24">
        <v>9477.5377808988742</v>
      </c>
      <c r="X10" s="24">
        <v>8851.5451041919987</v>
      </c>
      <c r="Y10" s="10">
        <v>8171.671082647099</v>
      </c>
    </row>
    <row r="11" spans="1:25" x14ac:dyDescent="0.3">
      <c r="A11" s="3">
        <f t="shared" si="0"/>
        <v>44750</v>
      </c>
      <c r="B11" s="8">
        <v>7616.9757665902134</v>
      </c>
      <c r="C11" s="24">
        <v>7299.4510808931509</v>
      </c>
      <c r="D11" s="24">
        <v>7053.6080542651243</v>
      </c>
      <c r="E11" s="24">
        <v>6934.902069833809</v>
      </c>
      <c r="F11" s="24">
        <v>7072.024189016598</v>
      </c>
      <c r="G11" s="24">
        <v>7361.3428168607488</v>
      </c>
      <c r="H11" s="24">
        <v>7810.2394612810667</v>
      </c>
      <c r="I11" s="24">
        <v>8219.6354613122148</v>
      </c>
      <c r="J11" s="24">
        <v>8505.3477599691996</v>
      </c>
      <c r="K11" s="24">
        <v>8658.2261188429748</v>
      </c>
      <c r="L11" s="24">
        <v>8785.8165726420411</v>
      </c>
      <c r="M11" s="24">
        <v>8836.7015728919268</v>
      </c>
      <c r="N11" s="24">
        <v>8863.095571330663</v>
      </c>
      <c r="O11" s="24">
        <v>9003.1139875371719</v>
      </c>
      <c r="P11" s="24">
        <v>8976.6046430540118</v>
      </c>
      <c r="Q11" s="24">
        <v>8969.9059258849047</v>
      </c>
      <c r="R11" s="24">
        <v>8980.2636581699699</v>
      </c>
      <c r="S11" s="24">
        <v>8890.6604590355546</v>
      </c>
      <c r="T11" s="24">
        <v>8682.7892149694871</v>
      </c>
      <c r="U11" s="24">
        <v>8295.1503607162249</v>
      </c>
      <c r="V11" s="24">
        <v>7957.0991179250168</v>
      </c>
      <c r="W11" s="24">
        <v>7752.8145140382039</v>
      </c>
      <c r="X11" s="24">
        <v>7271.264212567</v>
      </c>
      <c r="Y11" s="10">
        <v>6795.5245747654299</v>
      </c>
    </row>
    <row r="12" spans="1:25" x14ac:dyDescent="0.3">
      <c r="A12" s="3">
        <f t="shared" si="0"/>
        <v>44751</v>
      </c>
      <c r="B12" s="8">
        <v>6403.4775960795378</v>
      </c>
      <c r="C12" s="24">
        <v>6182.8744870393075</v>
      </c>
      <c r="D12" s="24">
        <v>6034.5762943420723</v>
      </c>
      <c r="E12" s="24">
        <v>5935.226984671217</v>
      </c>
      <c r="F12" s="24">
        <v>5960.6932120647944</v>
      </c>
      <c r="G12" s="24">
        <v>5985.7114269794411</v>
      </c>
      <c r="H12" s="24">
        <v>6187.3015972420817</v>
      </c>
      <c r="I12" s="24">
        <v>6522.5899724148094</v>
      </c>
      <c r="J12" s="24">
        <v>6939.234443449287</v>
      </c>
      <c r="K12" s="24">
        <v>7247.2270967224731</v>
      </c>
      <c r="L12" s="24">
        <v>7500.1597097386912</v>
      </c>
      <c r="M12" s="24">
        <v>7662.9849899524206</v>
      </c>
      <c r="N12" s="24">
        <v>7787.492589630504</v>
      </c>
      <c r="O12" s="24">
        <v>7879.7653190293131</v>
      </c>
      <c r="P12" s="24">
        <v>8008.0625664529443</v>
      </c>
      <c r="Q12" s="24">
        <v>8174.0585858523136</v>
      </c>
      <c r="R12" s="24">
        <v>8322.6406224165275</v>
      </c>
      <c r="S12" s="24">
        <v>8453.8114762584846</v>
      </c>
      <c r="T12" s="24">
        <v>8363.7699564992236</v>
      </c>
      <c r="U12" s="24">
        <v>8131.3216430476887</v>
      </c>
      <c r="V12" s="24">
        <v>7754.4430709224634</v>
      </c>
      <c r="W12" s="24">
        <v>7495.8231553893011</v>
      </c>
      <c r="X12" s="24">
        <v>7026.9553841259949</v>
      </c>
      <c r="Y12" s="10">
        <v>6603.7963826074965</v>
      </c>
    </row>
    <row r="13" spans="1:25" x14ac:dyDescent="0.3">
      <c r="A13" s="3">
        <f t="shared" si="0"/>
        <v>44752</v>
      </c>
      <c r="B13" s="8">
        <v>6278.1101509700438</v>
      </c>
      <c r="C13" s="24">
        <v>6033.3969764801459</v>
      </c>
      <c r="D13" s="24">
        <v>5883.928828343599</v>
      </c>
      <c r="E13" s="24">
        <v>5749.9466890814874</v>
      </c>
      <c r="F13" s="24">
        <v>5691.2217080486698</v>
      </c>
      <c r="G13" s="24">
        <v>5651.5025397803402</v>
      </c>
      <c r="H13" s="24">
        <v>5841.7325439557062</v>
      </c>
      <c r="I13" s="24">
        <v>6210.8031567123471</v>
      </c>
      <c r="J13" s="24">
        <v>6656.6173072310257</v>
      </c>
      <c r="K13" s="24">
        <v>7070.0818418593744</v>
      </c>
      <c r="L13" s="24">
        <v>7373.214093665134</v>
      </c>
      <c r="M13" s="24">
        <v>7666.341056694655</v>
      </c>
      <c r="N13" s="24">
        <v>7946.6617294802199</v>
      </c>
      <c r="O13" s="24">
        <v>8240.7394869955915</v>
      </c>
      <c r="P13" s="24">
        <v>8459.1924179097878</v>
      </c>
      <c r="Q13" s="24">
        <v>8699.755813456035</v>
      </c>
      <c r="R13" s="24">
        <v>8824.0216946058081</v>
      </c>
      <c r="S13" s="24">
        <v>8698.4448121288788</v>
      </c>
      <c r="T13" s="24">
        <v>8516.4826456132432</v>
      </c>
      <c r="U13" s="24">
        <v>8254.4296051826495</v>
      </c>
      <c r="V13" s="24">
        <v>8111.0648308203245</v>
      </c>
      <c r="W13" s="24">
        <v>7913.9511422892983</v>
      </c>
      <c r="X13" s="24">
        <v>7507.5450575276882</v>
      </c>
      <c r="Y13" s="10">
        <v>7106.2898525456158</v>
      </c>
    </row>
    <row r="14" spans="1:25" x14ac:dyDescent="0.3">
      <c r="A14" s="3">
        <f t="shared" si="0"/>
        <v>44753</v>
      </c>
      <c r="B14" s="8">
        <v>6815.9414343723138</v>
      </c>
      <c r="C14" s="24">
        <v>6603.4538217553227</v>
      </c>
      <c r="D14" s="24">
        <v>6473.7758664247058</v>
      </c>
      <c r="E14" s="24">
        <v>6482.1880723617505</v>
      </c>
      <c r="F14" s="24">
        <v>6704.885547965866</v>
      </c>
      <c r="G14" s="24">
        <v>7101.6578638187229</v>
      </c>
      <c r="H14" s="24">
        <v>7825.391462147385</v>
      </c>
      <c r="I14" s="24">
        <v>8498.0391899961669</v>
      </c>
      <c r="J14" s="24">
        <v>8895.5960947098574</v>
      </c>
      <c r="K14" s="24">
        <v>9234.6668972857224</v>
      </c>
      <c r="L14" s="24">
        <v>9520.2601418142422</v>
      </c>
      <c r="M14" s="24">
        <v>9906.4456006547953</v>
      </c>
      <c r="N14" s="24">
        <v>10245.633878503149</v>
      </c>
      <c r="O14" s="24">
        <v>10445.111022334459</v>
      </c>
      <c r="P14" s="24">
        <v>10642.34082209362</v>
      </c>
      <c r="Q14" s="24">
        <v>10808.529579987917</v>
      </c>
      <c r="R14" s="24">
        <v>10858.54771152646</v>
      </c>
      <c r="S14" s="24">
        <v>10769.72395281926</v>
      </c>
      <c r="T14" s="24">
        <v>10440.967477635291</v>
      </c>
      <c r="U14" s="24">
        <v>9925.5937121273109</v>
      </c>
      <c r="V14" s="24">
        <v>9377.5692150432715</v>
      </c>
      <c r="W14" s="24">
        <v>8956.9463342762228</v>
      </c>
      <c r="X14" s="24">
        <v>8369.9799424109024</v>
      </c>
      <c r="Y14" s="10">
        <v>7783.6172505923278</v>
      </c>
    </row>
    <row r="15" spans="1:25" x14ac:dyDescent="0.3">
      <c r="A15" s="3">
        <f t="shared" si="0"/>
        <v>44754</v>
      </c>
      <c r="B15" s="8">
        <v>7339.955064753547</v>
      </c>
      <c r="C15" s="24">
        <v>7008.7839956190264</v>
      </c>
      <c r="D15" s="24">
        <v>6795.0318848262305</v>
      </c>
      <c r="E15" s="24">
        <v>6735.8813848373629</v>
      </c>
      <c r="F15" s="24">
        <v>6831.1032076270467</v>
      </c>
      <c r="G15" s="24">
        <v>7124.5478308905203</v>
      </c>
      <c r="H15" s="24">
        <v>7699.6533362484161</v>
      </c>
      <c r="I15" s="24">
        <v>8256.7455826933256</v>
      </c>
      <c r="J15" s="24">
        <v>8653.3730407822313</v>
      </c>
      <c r="K15" s="24">
        <v>8961.784499238187</v>
      </c>
      <c r="L15" s="24">
        <v>9241.3517042953408</v>
      </c>
      <c r="M15" s="24">
        <v>9501.6927354710806</v>
      </c>
      <c r="N15" s="24">
        <v>9738.7760539826468</v>
      </c>
      <c r="O15" s="24">
        <v>9947.492490593304</v>
      </c>
      <c r="P15" s="24">
        <v>10084.233068123722</v>
      </c>
      <c r="Q15" s="24">
        <v>10219.441066642206</v>
      </c>
      <c r="R15" s="24">
        <v>10262.304820142863</v>
      </c>
      <c r="S15" s="24">
        <v>10231.3100453973</v>
      </c>
      <c r="T15" s="24">
        <v>9998.8466560279903</v>
      </c>
      <c r="U15" s="24">
        <v>9601.0035171705604</v>
      </c>
      <c r="V15" s="24">
        <v>9289.3962428123723</v>
      </c>
      <c r="W15" s="24">
        <v>8981.7202289931047</v>
      </c>
      <c r="X15" s="24">
        <v>8376.8311216653947</v>
      </c>
      <c r="Y15" s="10">
        <v>7801.3042030156848</v>
      </c>
    </row>
    <row r="16" spans="1:25" x14ac:dyDescent="0.3">
      <c r="A16" s="3">
        <f t="shared" si="0"/>
        <v>44755</v>
      </c>
      <c r="B16" s="8">
        <v>7340.4958662951376</v>
      </c>
      <c r="C16" s="24">
        <v>7027.0176577757857</v>
      </c>
      <c r="D16" s="24">
        <v>6833.9770849969264</v>
      </c>
      <c r="E16" s="24">
        <v>6773.6770857326164</v>
      </c>
      <c r="F16" s="24">
        <v>6910.756939044406</v>
      </c>
      <c r="G16" s="24">
        <v>7207.5533006625383</v>
      </c>
      <c r="H16" s="24">
        <v>7712.3966183119701</v>
      </c>
      <c r="I16" s="24">
        <v>8309.106489702448</v>
      </c>
      <c r="J16" s="24">
        <v>8612.6893033129036</v>
      </c>
      <c r="K16" s="24">
        <v>8840.523939745457</v>
      </c>
      <c r="L16" s="24">
        <v>9036.8622746100045</v>
      </c>
      <c r="M16" s="24">
        <v>9233.3519440727941</v>
      </c>
      <c r="N16" s="24">
        <v>9376.1737225047418</v>
      </c>
      <c r="O16" s="24">
        <v>9530.4138375181519</v>
      </c>
      <c r="P16" s="24">
        <v>9564.7354100470438</v>
      </c>
      <c r="Q16" s="24">
        <v>9601.2592291616511</v>
      </c>
      <c r="R16" s="24">
        <v>9597.6656507578318</v>
      </c>
      <c r="S16" s="24">
        <v>9532.0118124414421</v>
      </c>
      <c r="T16" s="24">
        <v>9338.0416125955053</v>
      </c>
      <c r="U16" s="24">
        <v>8987.2767712626737</v>
      </c>
      <c r="V16" s="24">
        <v>8711.2777765041446</v>
      </c>
      <c r="W16" s="24">
        <v>8423.9445230962247</v>
      </c>
      <c r="X16" s="24">
        <v>7869.7111323575273</v>
      </c>
      <c r="Y16" s="10">
        <v>7326.3053988813308</v>
      </c>
    </row>
    <row r="17" spans="1:25" x14ac:dyDescent="0.3">
      <c r="A17" s="3">
        <f t="shared" si="0"/>
        <v>44756</v>
      </c>
      <c r="B17" s="8">
        <v>6938.085898917222</v>
      </c>
      <c r="C17" s="24">
        <v>6635.1705058976822</v>
      </c>
      <c r="D17" s="24">
        <v>6455.3592120282347</v>
      </c>
      <c r="E17" s="24">
        <v>6388.8969969956597</v>
      </c>
      <c r="F17" s="24">
        <v>6525.910610410011</v>
      </c>
      <c r="G17" s="24">
        <v>6785.885641651982</v>
      </c>
      <c r="H17" s="24">
        <v>7278.8687097073789</v>
      </c>
      <c r="I17" s="24">
        <v>7849.4311040147322</v>
      </c>
      <c r="J17" s="24">
        <v>8216.9994590626538</v>
      </c>
      <c r="K17" s="24">
        <v>8503.4704758073785</v>
      </c>
      <c r="L17" s="24">
        <v>8803.4079656353642</v>
      </c>
      <c r="M17" s="24">
        <v>8995.5967952396313</v>
      </c>
      <c r="N17" s="24">
        <v>9179.4588203228323</v>
      </c>
      <c r="O17" s="24">
        <v>9372.9170162912233</v>
      </c>
      <c r="P17" s="24">
        <v>9469.2678096721502</v>
      </c>
      <c r="Q17" s="24">
        <v>9566.6703125050371</v>
      </c>
      <c r="R17" s="24">
        <v>9624.9570232469723</v>
      </c>
      <c r="S17" s="24">
        <v>9600.5634072297689</v>
      </c>
      <c r="T17" s="24">
        <v>9396.681201711981</v>
      </c>
      <c r="U17" s="24">
        <v>9059.9672940671553</v>
      </c>
      <c r="V17" s="24">
        <v>8752.1954378658847</v>
      </c>
      <c r="W17" s="24">
        <v>8455.2802250429795</v>
      </c>
      <c r="X17" s="24">
        <v>7896.6008001456648</v>
      </c>
      <c r="Y17" s="10">
        <v>7371.8817490706333</v>
      </c>
    </row>
    <row r="18" spans="1:25" x14ac:dyDescent="0.3">
      <c r="A18" s="3">
        <f t="shared" si="0"/>
        <v>44757</v>
      </c>
      <c r="B18" s="8">
        <v>6946.8924911023723</v>
      </c>
      <c r="C18" s="24">
        <v>6671.225281273968</v>
      </c>
      <c r="D18" s="24">
        <v>6501.721333615943</v>
      </c>
      <c r="E18" s="24">
        <v>6431.5836367140291</v>
      </c>
      <c r="F18" s="24">
        <v>6549.2438632103986</v>
      </c>
      <c r="G18" s="24">
        <v>6835.6800471616298</v>
      </c>
      <c r="H18" s="24">
        <v>7306.3794768249545</v>
      </c>
      <c r="I18" s="24">
        <v>7737.2788014682556</v>
      </c>
      <c r="J18" s="24">
        <v>8007.0581967385406</v>
      </c>
      <c r="K18" s="24">
        <v>8172.331290297353</v>
      </c>
      <c r="L18" s="24">
        <v>8284.3212058149966</v>
      </c>
      <c r="M18" s="24">
        <v>8359.2390979852917</v>
      </c>
      <c r="N18" s="24">
        <v>8433.9114112295392</v>
      </c>
      <c r="O18" s="24">
        <v>8466.6659622879852</v>
      </c>
      <c r="P18" s="24">
        <v>8439.6025496672937</v>
      </c>
      <c r="Q18" s="24">
        <v>8416.1559151689216</v>
      </c>
      <c r="R18" s="24">
        <v>8398.487614161857</v>
      </c>
      <c r="S18" s="24">
        <v>8364.0190634957471</v>
      </c>
      <c r="T18" s="24">
        <v>8215.8635925173785</v>
      </c>
      <c r="U18" s="24">
        <v>8019.9872326974091</v>
      </c>
      <c r="V18" s="24">
        <v>7900.9227410370813</v>
      </c>
      <c r="W18" s="24">
        <v>7727.3291100399756</v>
      </c>
      <c r="X18" s="24">
        <v>7327.9406168296127</v>
      </c>
      <c r="Y18" s="10">
        <v>6886.7151632625446</v>
      </c>
    </row>
    <row r="19" spans="1:25" x14ac:dyDescent="0.3">
      <c r="A19" s="3">
        <f t="shared" si="0"/>
        <v>44758</v>
      </c>
      <c r="B19" s="8">
        <v>6511.241398306317</v>
      </c>
      <c r="C19" s="24">
        <v>6296.0103707296421</v>
      </c>
      <c r="D19" s="24">
        <v>6126.6403935704448</v>
      </c>
      <c r="E19" s="24">
        <v>6076.1479575817993</v>
      </c>
      <c r="F19" s="24">
        <v>6101.5676197701623</v>
      </c>
      <c r="G19" s="24">
        <v>6172.3826174594687</v>
      </c>
      <c r="H19" s="24">
        <v>6297.1624242448643</v>
      </c>
      <c r="I19" s="24">
        <v>6594.2882492699646</v>
      </c>
      <c r="J19" s="24">
        <v>6902.7379229596809</v>
      </c>
      <c r="K19" s="24">
        <v>7174.6942538133917</v>
      </c>
      <c r="L19" s="24">
        <v>7388.7233108557657</v>
      </c>
      <c r="M19" s="24">
        <v>7597.5247609761927</v>
      </c>
      <c r="N19" s="24">
        <v>7735.4512883182306</v>
      </c>
      <c r="O19" s="24">
        <v>7866.1655353308315</v>
      </c>
      <c r="P19" s="24">
        <v>7948.2988364224348</v>
      </c>
      <c r="Q19" s="24">
        <v>8098.3613720402282</v>
      </c>
      <c r="R19" s="24">
        <v>8236.2370136903064</v>
      </c>
      <c r="S19" s="24">
        <v>8216.5966138815529</v>
      </c>
      <c r="T19" s="24">
        <v>8082.4871363095763</v>
      </c>
      <c r="U19" s="24">
        <v>7844.0597544017164</v>
      </c>
      <c r="V19" s="24">
        <v>7699.3068317479219</v>
      </c>
      <c r="W19" s="24">
        <v>7565.5562208792871</v>
      </c>
      <c r="X19" s="24">
        <v>7142.5145741382203</v>
      </c>
      <c r="Y19" s="10">
        <v>6734.5269041281372</v>
      </c>
    </row>
    <row r="20" spans="1:25" x14ac:dyDescent="0.3">
      <c r="A20" s="3">
        <f t="shared" si="0"/>
        <v>44759</v>
      </c>
      <c r="B20" s="8">
        <v>6409.6726011114342</v>
      </c>
      <c r="C20" s="24">
        <v>6185.5825843245202</v>
      </c>
      <c r="D20" s="24">
        <v>6027.0663852531652</v>
      </c>
      <c r="E20" s="24">
        <v>5938.0503504376184</v>
      </c>
      <c r="F20" s="24">
        <v>5942.3298188727113</v>
      </c>
      <c r="G20" s="24">
        <v>5942.3058137952157</v>
      </c>
      <c r="H20" s="24">
        <v>6104.5768219391903</v>
      </c>
      <c r="I20" s="24">
        <v>6380.2737611948723</v>
      </c>
      <c r="J20" s="24">
        <v>6777.1212681549605</v>
      </c>
      <c r="K20" s="24">
        <v>7249.5267625194374</v>
      </c>
      <c r="L20" s="24">
        <v>7720.2662352414154</v>
      </c>
      <c r="M20" s="24">
        <v>8146.5440038492607</v>
      </c>
      <c r="N20" s="24">
        <v>8450.9281266503276</v>
      </c>
      <c r="O20" s="24">
        <v>8710.4849222447119</v>
      </c>
      <c r="P20" s="24">
        <v>8901.9384232167104</v>
      </c>
      <c r="Q20" s="24">
        <v>9175.2836563473593</v>
      </c>
      <c r="R20" s="24">
        <v>9416.0904858246504</v>
      </c>
      <c r="S20" s="24">
        <v>9602.4834734065917</v>
      </c>
      <c r="T20" s="24">
        <v>9583.9725039965015</v>
      </c>
      <c r="U20" s="24">
        <v>9315.2785762712992</v>
      </c>
      <c r="V20" s="24">
        <v>8949.7052819414712</v>
      </c>
      <c r="W20" s="24">
        <v>8649.4298369056214</v>
      </c>
      <c r="X20" s="24">
        <v>8045.5957870634893</v>
      </c>
      <c r="Y20" s="10">
        <v>7471.7574911752317</v>
      </c>
    </row>
    <row r="21" spans="1:25" x14ac:dyDescent="0.3">
      <c r="A21" s="3">
        <f t="shared" si="0"/>
        <v>44760</v>
      </c>
      <c r="B21" s="8">
        <v>7087.0534809445217</v>
      </c>
      <c r="C21" s="24">
        <v>6803.0464767171334</v>
      </c>
      <c r="D21" s="24">
        <v>6640.5704741359905</v>
      </c>
      <c r="E21" s="24">
        <v>6555.5622473896374</v>
      </c>
      <c r="F21" s="24">
        <v>6700.4218413056014</v>
      </c>
      <c r="G21" s="24">
        <v>7036.8390562649265</v>
      </c>
      <c r="H21" s="24">
        <v>7668.8925385968396</v>
      </c>
      <c r="I21" s="24">
        <v>8418.1468007394633</v>
      </c>
      <c r="J21" s="24">
        <v>9034.3120254258702</v>
      </c>
      <c r="K21" s="24">
        <v>9583.3858574967126</v>
      </c>
      <c r="L21" s="24">
        <v>10083.210228604647</v>
      </c>
      <c r="M21" s="24">
        <v>10581.86671644608</v>
      </c>
      <c r="N21" s="24">
        <v>10974.167225819638</v>
      </c>
      <c r="O21" s="24">
        <v>11348.465212442943</v>
      </c>
      <c r="P21" s="24">
        <v>11590.069054284575</v>
      </c>
      <c r="Q21" s="24">
        <v>11751.512653730895</v>
      </c>
      <c r="R21" s="24">
        <v>11888.805134009217</v>
      </c>
      <c r="S21" s="24">
        <v>11866.550701454247</v>
      </c>
      <c r="T21" s="24">
        <v>11674.911981985264</v>
      </c>
      <c r="U21" s="24">
        <v>11300.292068517752</v>
      </c>
      <c r="V21" s="24">
        <v>10914.145246378604</v>
      </c>
      <c r="W21" s="24">
        <v>10517.166823604537</v>
      </c>
      <c r="X21" s="24">
        <v>9796.0974695572841</v>
      </c>
      <c r="Y21" s="10">
        <v>9070.7850328502063</v>
      </c>
    </row>
    <row r="22" spans="1:25" x14ac:dyDescent="0.3">
      <c r="A22" s="3">
        <f t="shared" si="0"/>
        <v>44761</v>
      </c>
      <c r="B22" s="8">
        <v>8490.0025808946848</v>
      </c>
      <c r="C22" s="24">
        <v>8070.1733944886237</v>
      </c>
      <c r="D22" s="24">
        <v>7770.1758219518924</v>
      </c>
      <c r="E22" s="24">
        <v>7686.1310877067635</v>
      </c>
      <c r="F22" s="24">
        <v>7749.1471375361025</v>
      </c>
      <c r="G22" s="24">
        <v>8043.1184098481563</v>
      </c>
      <c r="H22" s="24">
        <v>8653.6772233378415</v>
      </c>
      <c r="I22" s="24">
        <v>9375.1793079347681</v>
      </c>
      <c r="J22" s="24">
        <v>9883.9157539376265</v>
      </c>
      <c r="K22" s="24">
        <v>10257.177104071456</v>
      </c>
      <c r="L22" s="24">
        <v>10680.653766711021</v>
      </c>
      <c r="M22" s="24">
        <v>11052.50232852808</v>
      </c>
      <c r="N22" s="24">
        <v>11290.31502595145</v>
      </c>
      <c r="O22" s="24">
        <v>11481.817990978547</v>
      </c>
      <c r="P22" s="24">
        <v>11509.519490153432</v>
      </c>
      <c r="Q22" s="24">
        <v>11445.925308341928</v>
      </c>
      <c r="R22" s="24">
        <v>11315.712823670343</v>
      </c>
      <c r="S22" s="12">
        <v>11283.114631352619</v>
      </c>
      <c r="T22" s="24">
        <v>11150.709422488235</v>
      </c>
      <c r="U22" s="24">
        <v>10821.034180255085</v>
      </c>
      <c r="V22" s="24">
        <v>10525.593551936061</v>
      </c>
      <c r="W22" s="24">
        <v>10311.117882977052</v>
      </c>
      <c r="X22" s="24">
        <v>9735.8516155473844</v>
      </c>
      <c r="Y22" s="10">
        <v>9180.0939648419826</v>
      </c>
    </row>
    <row r="23" spans="1:25" x14ac:dyDescent="0.3">
      <c r="A23" s="3">
        <f t="shared" si="0"/>
        <v>44762</v>
      </c>
      <c r="B23" s="8">
        <v>8684.1704862575971</v>
      </c>
      <c r="C23" s="24">
        <v>8337.98213314655</v>
      </c>
      <c r="D23" s="24">
        <v>8064.9524842365408</v>
      </c>
      <c r="E23" s="24">
        <v>7878.2533561904356</v>
      </c>
      <c r="F23" s="24">
        <v>7929.8788542059383</v>
      </c>
      <c r="G23" s="24">
        <v>8189.8372363236813</v>
      </c>
      <c r="H23" s="24">
        <v>8741.2149697675777</v>
      </c>
      <c r="I23" s="24">
        <v>9410.4615466460018</v>
      </c>
      <c r="J23" s="24">
        <v>9940.3563916418334</v>
      </c>
      <c r="K23" s="24">
        <v>10272.676063627012</v>
      </c>
      <c r="L23" s="24">
        <v>10517.990726871327</v>
      </c>
      <c r="M23" s="24">
        <v>10674.053916884579</v>
      </c>
      <c r="N23" s="24">
        <v>10785.943696759483</v>
      </c>
      <c r="O23" s="24">
        <v>10885.048493199458</v>
      </c>
      <c r="P23" s="24">
        <v>10869.481733247621</v>
      </c>
      <c r="Q23" s="24">
        <v>10861.974720792112</v>
      </c>
      <c r="R23" s="24">
        <v>10923.053138229065</v>
      </c>
      <c r="S23" s="24">
        <v>10909.021982397331</v>
      </c>
      <c r="T23" s="24">
        <v>10701.591227401253</v>
      </c>
      <c r="U23" s="24">
        <v>10318.189625374151</v>
      </c>
      <c r="V23" s="24">
        <v>10040.982801442347</v>
      </c>
      <c r="W23" s="24">
        <v>9720.9842813587948</v>
      </c>
      <c r="X23" s="24">
        <v>9118.9734064961649</v>
      </c>
      <c r="Y23" s="10">
        <v>8498.6073064534048</v>
      </c>
    </row>
    <row r="24" spans="1:25" x14ac:dyDescent="0.3">
      <c r="A24" s="3">
        <f t="shared" si="0"/>
        <v>44763</v>
      </c>
      <c r="B24" s="8">
        <v>7927.6605429689362</v>
      </c>
      <c r="C24" s="24">
        <v>7542.6387872636224</v>
      </c>
      <c r="D24" s="24">
        <v>7252.1666211988786</v>
      </c>
      <c r="E24" s="24">
        <v>7091.8263565454918</v>
      </c>
      <c r="F24" s="24">
        <v>7187.3106310394905</v>
      </c>
      <c r="G24" s="24">
        <v>7483.7714361469434</v>
      </c>
      <c r="H24" s="24">
        <v>8032.8452739676914</v>
      </c>
      <c r="I24" s="24">
        <v>8746.7157086815005</v>
      </c>
      <c r="J24" s="24">
        <v>9282.2237901844364</v>
      </c>
      <c r="K24" s="24">
        <v>9776.3140675987906</v>
      </c>
      <c r="L24" s="24">
        <v>10248.268922723744</v>
      </c>
      <c r="M24" s="24">
        <v>10678.49233975981</v>
      </c>
      <c r="N24" s="24">
        <v>11036.209313983378</v>
      </c>
      <c r="O24" s="24">
        <v>11366.873566778131</v>
      </c>
      <c r="P24" s="24">
        <v>11552.812496083759</v>
      </c>
      <c r="Q24" s="24">
        <v>11602.539408285204</v>
      </c>
      <c r="R24" s="24">
        <v>11508.536323561571</v>
      </c>
      <c r="S24" s="24">
        <v>11396.124626840479</v>
      </c>
      <c r="T24" s="24">
        <v>11213.181204250775</v>
      </c>
      <c r="U24" s="24">
        <v>10818.387999794159</v>
      </c>
      <c r="V24" s="24">
        <v>10354.210516673305</v>
      </c>
      <c r="W24" s="24">
        <v>9934.2852116000322</v>
      </c>
      <c r="X24" s="24">
        <v>9187.5809221508989</v>
      </c>
      <c r="Y24" s="10">
        <v>8461.0385988172184</v>
      </c>
    </row>
    <row r="25" spans="1:25" x14ac:dyDescent="0.3">
      <c r="A25" s="3">
        <f t="shared" si="0"/>
        <v>44764</v>
      </c>
      <c r="B25" s="8">
        <v>7864.3609840239506</v>
      </c>
      <c r="C25" s="24">
        <v>7459.8760925728802</v>
      </c>
      <c r="D25" s="24">
        <v>7162.9137357965037</v>
      </c>
      <c r="E25" s="24">
        <v>7004.2203551835973</v>
      </c>
      <c r="F25" s="24">
        <v>7061.6163046314305</v>
      </c>
      <c r="G25" s="24">
        <v>7297.2488401808396</v>
      </c>
      <c r="H25" s="24">
        <v>7787.4020994088487</v>
      </c>
      <c r="I25" s="24">
        <v>8378.919377954966</v>
      </c>
      <c r="J25" s="24">
        <v>8939.7835559107389</v>
      </c>
      <c r="K25" s="24">
        <v>9418.4810956088295</v>
      </c>
      <c r="L25" s="24">
        <v>9938.665270608135</v>
      </c>
      <c r="M25" s="24">
        <v>10373.337798475415</v>
      </c>
      <c r="N25" s="24">
        <v>10692.811635896893</v>
      </c>
      <c r="O25" s="24">
        <v>11018.771672523546</v>
      </c>
      <c r="P25" s="24">
        <v>11218.362421934762</v>
      </c>
      <c r="Q25" s="24">
        <v>11397.79683625679</v>
      </c>
      <c r="R25" s="24">
        <v>11504.509852962232</v>
      </c>
      <c r="S25" s="24">
        <v>11397.557543501951</v>
      </c>
      <c r="T25" s="24">
        <v>10974.833642208094</v>
      </c>
      <c r="U25" s="24">
        <v>10489.068514946512</v>
      </c>
      <c r="V25" s="24">
        <v>10130.283512030692</v>
      </c>
      <c r="W25" s="24">
        <v>9802.1752606387854</v>
      </c>
      <c r="X25" s="24">
        <v>9170.7444018198275</v>
      </c>
      <c r="Y25" s="10">
        <v>8487.4507496005172</v>
      </c>
    </row>
    <row r="26" spans="1:25" x14ac:dyDescent="0.3">
      <c r="A26" s="3">
        <f t="shared" si="0"/>
        <v>44765</v>
      </c>
      <c r="B26" s="8">
        <v>7945.9180855880923</v>
      </c>
      <c r="C26" s="24">
        <v>7579.6483929980704</v>
      </c>
      <c r="D26" s="24">
        <v>7317.6013332700204</v>
      </c>
      <c r="E26" s="24">
        <v>7159.8311421619064</v>
      </c>
      <c r="F26" s="24">
        <v>7124.0246946266443</v>
      </c>
      <c r="G26" s="24">
        <v>7159.049841437858</v>
      </c>
      <c r="H26" s="24">
        <v>7371.061466643333</v>
      </c>
      <c r="I26" s="24">
        <v>7900.7231795183261</v>
      </c>
      <c r="J26" s="24">
        <v>8620.6081053854596</v>
      </c>
      <c r="K26" s="24">
        <v>9296.7223039113323</v>
      </c>
      <c r="L26" s="24">
        <v>9917.0108240828067</v>
      </c>
      <c r="M26" s="24">
        <v>10326.205434418509</v>
      </c>
      <c r="N26" s="24">
        <v>10603.694243552925</v>
      </c>
      <c r="O26" s="24">
        <v>10763.596466319555</v>
      </c>
      <c r="P26" s="24">
        <v>10891.182719476621</v>
      </c>
      <c r="Q26" s="24">
        <v>10891.461095075605</v>
      </c>
      <c r="R26" s="24">
        <v>10693.766159699842</v>
      </c>
      <c r="S26" s="24">
        <v>10372.723522713373</v>
      </c>
      <c r="T26" s="24">
        <v>9851.4186676433728</v>
      </c>
      <c r="U26" s="24">
        <v>9242.7024728473807</v>
      </c>
      <c r="V26" s="24">
        <v>8774.0160176563677</v>
      </c>
      <c r="W26" s="24">
        <v>8470.251252210428</v>
      </c>
      <c r="X26" s="24">
        <v>7977.9083412345863</v>
      </c>
      <c r="Y26" s="10">
        <v>7532.5168655655789</v>
      </c>
    </row>
    <row r="27" spans="1:25" x14ac:dyDescent="0.3">
      <c r="A27" s="3">
        <f t="shared" si="0"/>
        <v>44766</v>
      </c>
      <c r="B27" s="8">
        <v>7182.7927678563983</v>
      </c>
      <c r="C27" s="24">
        <v>6995.6314757445934</v>
      </c>
      <c r="D27" s="24">
        <v>6772.5935622978104</v>
      </c>
      <c r="E27" s="24">
        <v>6670.78616192565</v>
      </c>
      <c r="F27" s="24">
        <v>6616.589892233178</v>
      </c>
      <c r="G27" s="24">
        <v>6638.9149729663786</v>
      </c>
      <c r="H27" s="24">
        <v>6791.3741403693602</v>
      </c>
      <c r="I27" s="24">
        <v>7106.2153870643797</v>
      </c>
      <c r="J27" s="24">
        <v>7508.9402026412436</v>
      </c>
      <c r="K27" s="24">
        <v>7866.0248884343418</v>
      </c>
      <c r="L27" s="24">
        <v>8209.9764088794145</v>
      </c>
      <c r="M27" s="24">
        <v>8578.1451371864987</v>
      </c>
      <c r="N27" s="24">
        <v>8851.4734435965183</v>
      </c>
      <c r="O27" s="24">
        <v>9069.0315665856324</v>
      </c>
      <c r="P27" s="24">
        <v>9223.7397103630647</v>
      </c>
      <c r="Q27" s="24">
        <v>9361.042864766865</v>
      </c>
      <c r="R27" s="24">
        <v>9472.666917072027</v>
      </c>
      <c r="S27" s="24">
        <v>9525.3950156584324</v>
      </c>
      <c r="T27" s="24">
        <v>9335.0458815521724</v>
      </c>
      <c r="U27" s="24">
        <v>8907.2789922154061</v>
      </c>
      <c r="V27" s="24">
        <v>8524.9920844880617</v>
      </c>
      <c r="W27" s="24">
        <v>8230.6642983727525</v>
      </c>
      <c r="X27" s="24">
        <v>7669.0229860144282</v>
      </c>
      <c r="Y27" s="10">
        <v>7157.5606675428917</v>
      </c>
    </row>
    <row r="28" spans="1:25" x14ac:dyDescent="0.3">
      <c r="A28" s="3">
        <f t="shared" si="0"/>
        <v>44767</v>
      </c>
      <c r="B28" s="8">
        <v>6774.6957826266116</v>
      </c>
      <c r="C28" s="24">
        <v>6513.1094559088624</v>
      </c>
      <c r="D28" s="24">
        <v>6353.7151645893391</v>
      </c>
      <c r="E28" s="24">
        <v>6292.7918970214514</v>
      </c>
      <c r="F28" s="24">
        <v>6413.7767827996804</v>
      </c>
      <c r="G28" s="24">
        <v>6765.169830656765</v>
      </c>
      <c r="H28" s="24">
        <v>7296.8232585117757</v>
      </c>
      <c r="I28" s="24">
        <v>7849.1766635268114</v>
      </c>
      <c r="J28" s="24">
        <v>8247.3310864509403</v>
      </c>
      <c r="K28" s="24">
        <v>8491.6201977741821</v>
      </c>
      <c r="L28" s="24">
        <v>8753.9238837323228</v>
      </c>
      <c r="M28" s="24">
        <v>8923.7755733695794</v>
      </c>
      <c r="N28" s="24">
        <v>9074.9924946788215</v>
      </c>
      <c r="O28" s="24">
        <v>9234.978432538921</v>
      </c>
      <c r="P28" s="24">
        <v>9287.5036559878445</v>
      </c>
      <c r="Q28" s="24">
        <v>9368.9526237567643</v>
      </c>
      <c r="R28" s="24">
        <v>9407.4354516791209</v>
      </c>
      <c r="S28" s="24">
        <v>9423.0107429457657</v>
      </c>
      <c r="T28" s="24">
        <v>9203.3953252336833</v>
      </c>
      <c r="U28" s="24">
        <v>8863.5227586096098</v>
      </c>
      <c r="V28" s="24">
        <v>8629.3140609220591</v>
      </c>
      <c r="W28" s="24">
        <v>8347.067860705045</v>
      </c>
      <c r="X28" s="24">
        <v>7816.6759650817012</v>
      </c>
      <c r="Y28" s="10">
        <v>7303.7887361985822</v>
      </c>
    </row>
    <row r="29" spans="1:25" x14ac:dyDescent="0.3">
      <c r="A29" s="3">
        <f t="shared" si="0"/>
        <v>44768</v>
      </c>
      <c r="B29" s="8">
        <v>6935.2080934985361</v>
      </c>
      <c r="C29" s="24">
        <v>6686.4610123008188</v>
      </c>
      <c r="D29" s="24">
        <v>6507.1770543642297</v>
      </c>
      <c r="E29" s="24">
        <v>6479.9926620492142</v>
      </c>
      <c r="F29" s="24">
        <v>6630.0737738208454</v>
      </c>
      <c r="G29" s="24">
        <v>6962.9175822636253</v>
      </c>
      <c r="H29" s="24">
        <v>7443.3817628496299</v>
      </c>
      <c r="I29" s="24">
        <v>7999.8144971431175</v>
      </c>
      <c r="J29" s="24">
        <v>8421.321725203381</v>
      </c>
      <c r="K29" s="24">
        <v>8684.8067745560802</v>
      </c>
      <c r="L29" s="24">
        <v>9013.1266951690104</v>
      </c>
      <c r="M29" s="24">
        <v>9264.6725012185034</v>
      </c>
      <c r="N29" s="24">
        <v>9528.8454568412308</v>
      </c>
      <c r="O29" s="24">
        <v>9790.1968663723383</v>
      </c>
      <c r="P29" s="24">
        <v>9912.6636272875312</v>
      </c>
      <c r="Q29" s="24">
        <v>9985.0483682378563</v>
      </c>
      <c r="R29" s="24">
        <v>10065.054124063276</v>
      </c>
      <c r="S29" s="24">
        <v>10076.867498516453</v>
      </c>
      <c r="T29" s="24">
        <v>9866.63659915879</v>
      </c>
      <c r="U29" s="24">
        <v>9523.748229903169</v>
      </c>
      <c r="V29" s="24">
        <v>9247.3825349586605</v>
      </c>
      <c r="W29" s="24">
        <v>8940.8307039593547</v>
      </c>
      <c r="X29" s="24">
        <v>8341.3962845937513</v>
      </c>
      <c r="Y29" s="10">
        <v>7797.6309855433419</v>
      </c>
    </row>
    <row r="30" spans="1:25" x14ac:dyDescent="0.3">
      <c r="A30" s="3">
        <f t="shared" si="0"/>
        <v>44769</v>
      </c>
      <c r="B30" s="8">
        <v>7385.3349107120857</v>
      </c>
      <c r="C30" s="24">
        <v>7070.902898260475</v>
      </c>
      <c r="D30" s="24">
        <v>6898.3388760843982</v>
      </c>
      <c r="E30" s="24">
        <v>6851.0548933795226</v>
      </c>
      <c r="F30" s="24">
        <v>7004.4424483516477</v>
      </c>
      <c r="G30" s="24">
        <v>7373.3291105891894</v>
      </c>
      <c r="H30" s="24">
        <v>7902.2793014047256</v>
      </c>
      <c r="I30" s="24">
        <v>8511.8655562579588</v>
      </c>
      <c r="J30" s="24">
        <v>8957.9505443508588</v>
      </c>
      <c r="K30" s="24">
        <v>9335.5425625941425</v>
      </c>
      <c r="L30" s="24">
        <v>9668.6111713233913</v>
      </c>
      <c r="M30" s="24">
        <v>9921.9424174764517</v>
      </c>
      <c r="N30" s="24">
        <v>10170.694168442724</v>
      </c>
      <c r="O30" s="24">
        <v>10401.317711355239</v>
      </c>
      <c r="P30" s="24">
        <v>10510.287545977359</v>
      </c>
      <c r="Q30" s="24">
        <v>10637.27710256343</v>
      </c>
      <c r="R30" s="24">
        <v>10672.872609076991</v>
      </c>
      <c r="S30" s="24">
        <v>10598.429116407531</v>
      </c>
      <c r="T30" s="24">
        <v>10355.082190292291</v>
      </c>
      <c r="U30" s="24">
        <v>9929.0185195737977</v>
      </c>
      <c r="V30" s="24">
        <v>9594.2086294857054</v>
      </c>
      <c r="W30" s="24">
        <v>9210.479434983743</v>
      </c>
      <c r="X30" s="24">
        <v>8553.7749048763435</v>
      </c>
      <c r="Y30" s="10">
        <v>7998.5254282628903</v>
      </c>
    </row>
    <row r="31" spans="1:25" x14ac:dyDescent="0.3">
      <c r="A31" s="3">
        <f t="shared" si="0"/>
        <v>44770</v>
      </c>
      <c r="B31" s="8">
        <v>7560.3578415075408</v>
      </c>
      <c r="C31" s="24">
        <v>7244.8035886297939</v>
      </c>
      <c r="D31" s="24">
        <v>7045.3672851104329</v>
      </c>
      <c r="E31" s="24">
        <v>6985.2307470243068</v>
      </c>
      <c r="F31" s="24">
        <v>7076.3533500611211</v>
      </c>
      <c r="G31" s="24">
        <v>7368.2171769584393</v>
      </c>
      <c r="H31" s="24">
        <v>7812.9582122469637</v>
      </c>
      <c r="I31" s="24">
        <v>8406.1635116494308</v>
      </c>
      <c r="J31" s="24">
        <v>8781.0358592225493</v>
      </c>
      <c r="K31" s="24">
        <v>9033.2160416114348</v>
      </c>
      <c r="L31" s="24">
        <v>9286.0429401393994</v>
      </c>
      <c r="M31" s="24">
        <v>9441.374230007943</v>
      </c>
      <c r="N31" s="24">
        <v>9567.2878129670444</v>
      </c>
      <c r="O31" s="24">
        <v>9693.1084096488466</v>
      </c>
      <c r="P31" s="24">
        <v>9711.3367520286774</v>
      </c>
      <c r="Q31" s="24">
        <v>9718.7781790084409</v>
      </c>
      <c r="R31" s="24">
        <v>9706.2816176043125</v>
      </c>
      <c r="S31" s="24">
        <v>9638.1418598604159</v>
      </c>
      <c r="T31" s="24">
        <v>9392.3067485548308</v>
      </c>
      <c r="U31" s="24">
        <v>9021.4601231271099</v>
      </c>
      <c r="V31" s="24">
        <v>8699.3557850308171</v>
      </c>
      <c r="W31" s="24">
        <v>8392.9936965588768</v>
      </c>
      <c r="X31" s="24">
        <v>7866.4993408890386</v>
      </c>
      <c r="Y31" s="10">
        <v>7336.6839055142609</v>
      </c>
    </row>
    <row r="32" spans="1:25" x14ac:dyDescent="0.3">
      <c r="A32" s="3">
        <f t="shared" si="0"/>
        <v>44771</v>
      </c>
      <c r="B32" s="8">
        <v>6943.3505327849871</v>
      </c>
      <c r="C32" s="24">
        <v>6684.5688636718342</v>
      </c>
      <c r="D32" s="24">
        <v>6525.8275148716102</v>
      </c>
      <c r="E32" s="24">
        <v>6464.519895924911</v>
      </c>
      <c r="F32" s="24">
        <v>6570.2001760179692</v>
      </c>
      <c r="G32" s="24">
        <v>6815.2970279543542</v>
      </c>
      <c r="H32" s="24">
        <v>7244.6900339435915</v>
      </c>
      <c r="I32" s="24">
        <v>7823.1155662001838</v>
      </c>
      <c r="J32" s="24">
        <v>8223.2163468013168</v>
      </c>
      <c r="K32" s="24">
        <v>8488.2919577886823</v>
      </c>
      <c r="L32" s="24">
        <v>8762.5760492604004</v>
      </c>
      <c r="M32" s="24">
        <v>8959.8177270847737</v>
      </c>
      <c r="N32" s="24">
        <v>9088.8923062036265</v>
      </c>
      <c r="O32" s="24">
        <v>9201.6807516906447</v>
      </c>
      <c r="P32" s="24">
        <v>9279.8477895204487</v>
      </c>
      <c r="Q32" s="24">
        <v>9301.2818225156516</v>
      </c>
      <c r="R32" s="24">
        <v>9320.2409489000238</v>
      </c>
      <c r="S32" s="24">
        <v>9239.5486185237714</v>
      </c>
      <c r="T32" s="24">
        <v>9064.9101135507572</v>
      </c>
      <c r="U32" s="24">
        <v>8737.8553290472228</v>
      </c>
      <c r="V32" s="24">
        <v>8472.3903323237373</v>
      </c>
      <c r="W32" s="24">
        <v>8127.3603489604284</v>
      </c>
      <c r="X32" s="24">
        <v>7627.1422021748331</v>
      </c>
      <c r="Y32" s="10">
        <v>7123.0444740074709</v>
      </c>
    </row>
    <row r="33" spans="1:29" x14ac:dyDescent="0.3">
      <c r="A33" s="3">
        <f t="shared" si="0"/>
        <v>44772</v>
      </c>
      <c r="B33" s="8">
        <v>6720.1915834732545</v>
      </c>
      <c r="C33" s="24">
        <v>6445.4887724254886</v>
      </c>
      <c r="D33" s="24">
        <v>6258.4514124336092</v>
      </c>
      <c r="E33" s="24">
        <v>6140.9814675473508</v>
      </c>
      <c r="F33" s="24">
        <v>6141.8068415396765</v>
      </c>
      <c r="G33" s="24">
        <v>6163.0238345142789</v>
      </c>
      <c r="H33" s="24">
        <v>6341.9284155838595</v>
      </c>
      <c r="I33" s="24">
        <v>6769.6035868412882</v>
      </c>
      <c r="J33" s="24">
        <v>7268.0451828946789</v>
      </c>
      <c r="K33" s="24">
        <v>7694.5374549914541</v>
      </c>
      <c r="L33" s="24">
        <v>8033.0491607738322</v>
      </c>
      <c r="M33" s="24">
        <v>8304.7470603414204</v>
      </c>
      <c r="N33" s="24">
        <v>8494.4961276698414</v>
      </c>
      <c r="O33" s="24">
        <v>8664.7857682621707</v>
      </c>
      <c r="P33" s="24">
        <v>8858.551182057714</v>
      </c>
      <c r="Q33" s="24">
        <v>9007.6865318593682</v>
      </c>
      <c r="R33" s="24">
        <v>9153.0929558514199</v>
      </c>
      <c r="S33" s="24">
        <v>9192.7118620046986</v>
      </c>
      <c r="T33" s="24">
        <v>9066.7124428519892</v>
      </c>
      <c r="U33" s="24">
        <v>8713.4353904141153</v>
      </c>
      <c r="V33" s="24">
        <v>8420.6301902637715</v>
      </c>
      <c r="W33" s="24">
        <v>8130.1226733787544</v>
      </c>
      <c r="X33" s="24">
        <v>7643.6490421459675</v>
      </c>
      <c r="Y33" s="10">
        <v>7187.6874886117803</v>
      </c>
    </row>
    <row r="34" spans="1:29" ht="15" thickBot="1" x14ac:dyDescent="0.35">
      <c r="A34" s="3">
        <f t="shared" si="0"/>
        <v>44773</v>
      </c>
      <c r="B34" s="13">
        <v>6786.6422984620694</v>
      </c>
      <c r="C34" s="14">
        <v>6510.7354300824818</v>
      </c>
      <c r="D34" s="14">
        <v>6316.0935360908434</v>
      </c>
      <c r="E34" s="14">
        <v>6187.0172586585668</v>
      </c>
      <c r="F34" s="14">
        <v>6138.0589663453993</v>
      </c>
      <c r="G34" s="14">
        <v>6110.1488042765832</v>
      </c>
      <c r="H34" s="14">
        <v>6213.2950719202036</v>
      </c>
      <c r="I34" s="14">
        <v>6629.2115899362188</v>
      </c>
      <c r="J34" s="14">
        <v>7144.1495933091537</v>
      </c>
      <c r="K34" s="14">
        <v>7668.9750222649036</v>
      </c>
      <c r="L34" s="14">
        <v>8167.4634434796462</v>
      </c>
      <c r="M34" s="14">
        <v>8517.7453460679753</v>
      </c>
      <c r="N34" s="14">
        <v>8785.5351199679189</v>
      </c>
      <c r="O34" s="14">
        <v>8981.1740617581181</v>
      </c>
      <c r="P34" s="14">
        <v>9134.4094325299593</v>
      </c>
      <c r="Q34" s="14">
        <v>9297.8611985992429</v>
      </c>
      <c r="R34" s="14">
        <v>9540.9594060820946</v>
      </c>
      <c r="S34" s="14">
        <v>9673.2546254734189</v>
      </c>
      <c r="T34" s="14">
        <v>9521.1707484052422</v>
      </c>
      <c r="U34" s="14">
        <v>9197.0572811186212</v>
      </c>
      <c r="V34" s="14">
        <v>9022.1958670144231</v>
      </c>
      <c r="W34" s="14">
        <v>8775.5598290610124</v>
      </c>
      <c r="X34" s="14">
        <v>8262.6164008079413</v>
      </c>
      <c r="Y34" s="15">
        <v>7802.1404804553677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11888.805134009217</v>
      </c>
    </row>
  </sheetData>
  <mergeCells count="1">
    <mergeCell ref="A1:Y1"/>
  </mergeCells>
  <conditionalFormatting sqref="B4:Y7 B17:Y34 B16:S16 U16:Y16 B10:Y15 B8:S9 U8:Y9">
    <cfRule type="cellIs" dxfId="53" priority="8" stopIfTrue="1" operator="equal">
      <formula>$B$38</formula>
    </cfRule>
    <cfRule type="cellIs" dxfId="52" priority="9" stopIfTrue="1" operator="equal">
      <formula>$B$37</formula>
    </cfRule>
  </conditionalFormatting>
  <conditionalFormatting sqref="T9">
    <cfRule type="cellIs" dxfId="51" priority="6" stopIfTrue="1" operator="equal">
      <formula>$B$38</formula>
    </cfRule>
    <cfRule type="cellIs" dxfId="50" priority="7" stopIfTrue="1" operator="equal">
      <formula>$B$37</formula>
    </cfRule>
  </conditionalFormatting>
  <conditionalFormatting sqref="T16">
    <cfRule type="cellIs" dxfId="49" priority="4" stopIfTrue="1" operator="equal">
      <formula>$B$38</formula>
    </cfRule>
    <cfRule type="cellIs" dxfId="48" priority="5" stopIfTrue="1" operator="equal">
      <formula>$B$37</formula>
    </cfRule>
  </conditionalFormatting>
  <conditionalFormatting sqref="T8">
    <cfRule type="cellIs" dxfId="47" priority="2" stopIfTrue="1" operator="equal">
      <formula>$B$38</formula>
    </cfRule>
    <cfRule type="cellIs" dxfId="46" priority="3" stopIfTrue="1" operator="equal">
      <formula>$B$37</formula>
    </cfRule>
  </conditionalFormatting>
  <conditionalFormatting sqref="B4:Y34">
    <cfRule type="cellIs" dxfId="45" priority="1" stopIfTrue="1" operator="equal">
      <formula>$B$41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1"/>
  <sheetViews>
    <sheetView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44774</v>
      </c>
      <c r="B4" s="4">
        <v>7432.7862126776045</v>
      </c>
      <c r="C4" s="5">
        <v>7170.8055196664718</v>
      </c>
      <c r="D4" s="5">
        <v>7033.2377627603364</v>
      </c>
      <c r="E4" s="5">
        <v>7017.6246307178872</v>
      </c>
      <c r="F4" s="5">
        <v>7218.2744626694603</v>
      </c>
      <c r="G4" s="5">
        <v>7670.2638231072769</v>
      </c>
      <c r="H4" s="5">
        <v>8276.1408422027271</v>
      </c>
      <c r="I4" s="5">
        <v>8835.9138018365884</v>
      </c>
      <c r="J4" s="5">
        <v>9281.4342236155608</v>
      </c>
      <c r="K4" s="5">
        <v>9631.3516550987897</v>
      </c>
      <c r="L4" s="5">
        <v>9996.5533325168417</v>
      </c>
      <c r="M4" s="5">
        <v>10225.921884922796</v>
      </c>
      <c r="N4" s="5">
        <v>10471.151888051611</v>
      </c>
      <c r="O4" s="5">
        <v>10686.151911121375</v>
      </c>
      <c r="P4" s="5">
        <v>10791.356828148795</v>
      </c>
      <c r="Q4" s="5">
        <v>10834.908820416926</v>
      </c>
      <c r="R4" s="5">
        <v>10848.598314851881</v>
      </c>
      <c r="S4" s="5">
        <v>10817.033369780936</v>
      </c>
      <c r="T4" s="5">
        <v>10594.08214906879</v>
      </c>
      <c r="U4" s="5">
        <v>10133.746143775776</v>
      </c>
      <c r="V4" s="5">
        <v>9762.3009152046197</v>
      </c>
      <c r="W4" s="5">
        <v>9303.9378923213517</v>
      </c>
      <c r="X4" s="5">
        <v>8591.5067946617237</v>
      </c>
      <c r="Y4" s="7">
        <v>7933.3409526601463</v>
      </c>
    </row>
    <row r="5" spans="1:25" x14ac:dyDescent="0.3">
      <c r="A5" s="3">
        <f>+A4+1</f>
        <v>44775</v>
      </c>
      <c r="B5" s="8">
        <v>7454.6110815147404</v>
      </c>
      <c r="C5" s="24">
        <v>7109.0044964593581</v>
      </c>
      <c r="D5" s="24">
        <v>6914.3200369305914</v>
      </c>
      <c r="E5" s="24">
        <v>6795.8727603495954</v>
      </c>
      <c r="F5" s="24">
        <v>6900.8104241792171</v>
      </c>
      <c r="G5" s="24">
        <v>7218.7814453581268</v>
      </c>
      <c r="H5" s="24">
        <v>7729.3938111857697</v>
      </c>
      <c r="I5" s="24">
        <v>8276.6090733533965</v>
      </c>
      <c r="J5" s="24">
        <v>8729.7052818512675</v>
      </c>
      <c r="K5" s="24">
        <v>9096.6143118869804</v>
      </c>
      <c r="L5" s="24">
        <v>9485.2315726203487</v>
      </c>
      <c r="M5" s="24">
        <v>9820.1368251281201</v>
      </c>
      <c r="N5" s="24">
        <v>10184.853403188055</v>
      </c>
      <c r="O5" s="24">
        <v>10531.70592788266</v>
      </c>
      <c r="P5" s="24">
        <v>10780.748361917542</v>
      </c>
      <c r="Q5" s="24">
        <v>10989.677080010868</v>
      </c>
      <c r="R5" s="24">
        <v>11084.623779485937</v>
      </c>
      <c r="S5" s="24">
        <v>11107.510325887104</v>
      </c>
      <c r="T5" s="24">
        <v>10850.894463229284</v>
      </c>
      <c r="U5" s="24">
        <v>10460.357096785225</v>
      </c>
      <c r="V5" s="24">
        <v>10209.663080351638</v>
      </c>
      <c r="W5" s="24">
        <v>9857.7474340800181</v>
      </c>
      <c r="X5" s="24">
        <v>9273.3888274307046</v>
      </c>
      <c r="Y5" s="10">
        <v>8709.7580288265635</v>
      </c>
    </row>
    <row r="6" spans="1:25" x14ac:dyDescent="0.3">
      <c r="A6" s="3">
        <f t="shared" ref="A6:A34" si="0">+A5+1</f>
        <v>44776</v>
      </c>
      <c r="B6" s="8">
        <v>8212.7297289799862</v>
      </c>
      <c r="C6" s="24">
        <v>7834.2690663332532</v>
      </c>
      <c r="D6" s="24">
        <v>7622.4378349490826</v>
      </c>
      <c r="E6" s="24">
        <v>7562.9086861178039</v>
      </c>
      <c r="F6" s="24">
        <v>7712.002326675396</v>
      </c>
      <c r="G6" s="24">
        <v>8136.9905648324248</v>
      </c>
      <c r="H6" s="24">
        <v>8612.6907126067708</v>
      </c>
      <c r="I6" s="24">
        <v>9180.7481325472636</v>
      </c>
      <c r="J6" s="24">
        <v>9562.2148935078749</v>
      </c>
      <c r="K6" s="24">
        <v>9863.4849625783536</v>
      </c>
      <c r="L6" s="24">
        <v>10072.892253554701</v>
      </c>
      <c r="M6" s="24">
        <v>10241.844893826366</v>
      </c>
      <c r="N6" s="24">
        <v>10258.791631823537</v>
      </c>
      <c r="O6" s="24">
        <v>10228.022266848879</v>
      </c>
      <c r="P6" s="24">
        <v>10114.352529234176</v>
      </c>
      <c r="Q6" s="24">
        <v>10211.256977071947</v>
      </c>
      <c r="R6" s="24">
        <v>10503.215445251541</v>
      </c>
      <c r="S6" s="24">
        <v>10804.009549748373</v>
      </c>
      <c r="T6" s="24">
        <v>10687.973175638253</v>
      </c>
      <c r="U6" s="24">
        <v>10388.765569566096</v>
      </c>
      <c r="V6" s="24">
        <v>10157.195723579285</v>
      </c>
      <c r="W6" s="24">
        <v>9759.6734174004414</v>
      </c>
      <c r="X6" s="24">
        <v>9088.3229207762724</v>
      </c>
      <c r="Y6" s="10">
        <v>8431.0677442407723</v>
      </c>
    </row>
    <row r="7" spans="1:25" x14ac:dyDescent="0.3">
      <c r="A7" s="3">
        <f t="shared" si="0"/>
        <v>44777</v>
      </c>
      <c r="B7" s="8">
        <v>7885.2788712226438</v>
      </c>
      <c r="C7" s="24">
        <v>7517.9887120403919</v>
      </c>
      <c r="D7" s="24">
        <v>7243.9483185814424</v>
      </c>
      <c r="E7" s="24">
        <v>7125.2696696045123</v>
      </c>
      <c r="F7" s="24">
        <v>7199.8568562760074</v>
      </c>
      <c r="G7" s="24">
        <v>7480.575897432559</v>
      </c>
      <c r="H7" s="24">
        <v>7960.4710959215954</v>
      </c>
      <c r="I7" s="24">
        <v>8582.9895481509138</v>
      </c>
      <c r="J7" s="24">
        <v>9042.2924678863019</v>
      </c>
      <c r="K7" s="24">
        <v>9410.401958085662</v>
      </c>
      <c r="L7" s="24">
        <v>9740.0386022612474</v>
      </c>
      <c r="M7" s="24">
        <v>10013.647559880848</v>
      </c>
      <c r="N7" s="24">
        <v>10259.93546446947</v>
      </c>
      <c r="O7" s="24">
        <v>10445.147041590006</v>
      </c>
      <c r="P7" s="24">
        <v>10547.888200775469</v>
      </c>
      <c r="Q7" s="24">
        <v>10624.826170688297</v>
      </c>
      <c r="R7" s="24">
        <v>10653.758881917493</v>
      </c>
      <c r="S7" s="24">
        <v>10618.992809635325</v>
      </c>
      <c r="T7" s="24">
        <v>10326.538173656132</v>
      </c>
      <c r="U7" s="24">
        <v>9821.9862992114686</v>
      </c>
      <c r="V7" s="24">
        <v>9466.3936031896701</v>
      </c>
      <c r="W7" s="24">
        <v>9056.2607792032195</v>
      </c>
      <c r="X7" s="24">
        <v>8406.0860775208275</v>
      </c>
      <c r="Y7" s="10">
        <v>7781.6465396148642</v>
      </c>
    </row>
    <row r="8" spans="1:25" x14ac:dyDescent="0.3">
      <c r="A8" s="3">
        <f t="shared" si="0"/>
        <v>44778</v>
      </c>
      <c r="B8" s="8">
        <v>7290.7452126624985</v>
      </c>
      <c r="C8" s="24">
        <v>6960.5178220465505</v>
      </c>
      <c r="D8" s="24">
        <v>6715.1115621081899</v>
      </c>
      <c r="E8" s="24">
        <v>6610.1624391117721</v>
      </c>
      <c r="F8" s="24">
        <v>6708.5258079404502</v>
      </c>
      <c r="G8" s="24">
        <v>6971.8633907465701</v>
      </c>
      <c r="H8" s="24">
        <v>7434.1382604021483</v>
      </c>
      <c r="I8" s="24">
        <v>8053.6516166464171</v>
      </c>
      <c r="J8" s="24">
        <v>8552.7736563758972</v>
      </c>
      <c r="K8" s="24">
        <v>8966.6540127149892</v>
      </c>
      <c r="L8" s="24">
        <v>9413.0750541206526</v>
      </c>
      <c r="M8" s="24">
        <v>9778.1941294411426</v>
      </c>
      <c r="N8" s="24">
        <v>10092.880363020458</v>
      </c>
      <c r="O8" s="24">
        <v>10464.870750245391</v>
      </c>
      <c r="P8" s="24">
        <v>10706.429599718351</v>
      </c>
      <c r="Q8" s="24">
        <v>10930.071280702787</v>
      </c>
      <c r="R8" s="24">
        <v>11044.035201387034</v>
      </c>
      <c r="S8" s="24">
        <v>11034.447203000424</v>
      </c>
      <c r="T8" s="24">
        <v>10757.504941483865</v>
      </c>
      <c r="U8" s="24">
        <v>10320.131522814499</v>
      </c>
      <c r="V8" s="24">
        <v>9943.8371487335426</v>
      </c>
      <c r="W8" s="24">
        <v>9493.4902246771944</v>
      </c>
      <c r="X8" s="24">
        <v>8872.0385362794841</v>
      </c>
      <c r="Y8" s="10">
        <v>8251.1803292951645</v>
      </c>
    </row>
    <row r="9" spans="1:25" x14ac:dyDescent="0.3">
      <c r="A9" s="3">
        <f t="shared" si="0"/>
        <v>44779</v>
      </c>
      <c r="B9" s="8">
        <v>7737.0340518868143</v>
      </c>
      <c r="C9" s="24">
        <v>7413.8949586380777</v>
      </c>
      <c r="D9" s="24">
        <v>7181.1487965114966</v>
      </c>
      <c r="E9" s="24">
        <v>7035.6430250525518</v>
      </c>
      <c r="F9" s="24">
        <v>7007.7355572090719</v>
      </c>
      <c r="G9" s="24">
        <v>7094.4902591785603</v>
      </c>
      <c r="H9" s="24">
        <v>7261.383108242233</v>
      </c>
      <c r="I9" s="24">
        <v>7798.7456312834574</v>
      </c>
      <c r="J9" s="24">
        <v>8486.9321745921134</v>
      </c>
      <c r="K9" s="24">
        <v>9229.4086461113093</v>
      </c>
      <c r="L9" s="24">
        <v>9798.9714190245486</v>
      </c>
      <c r="M9" s="24">
        <v>10303.736157635411</v>
      </c>
      <c r="N9" s="24">
        <v>10611.050702080234</v>
      </c>
      <c r="O9" s="24">
        <v>10816.676636723569</v>
      </c>
      <c r="P9" s="24">
        <v>10933.690528111856</v>
      </c>
      <c r="Q9" s="24">
        <v>11008.87248686257</v>
      </c>
      <c r="R9" s="24">
        <v>11040.649809386687</v>
      </c>
      <c r="S9" s="24">
        <v>10958.152522237826</v>
      </c>
      <c r="T9" s="24">
        <v>10787.70761868625</v>
      </c>
      <c r="U9" s="24">
        <v>10469.113426114771</v>
      </c>
      <c r="V9" s="24">
        <v>10275.344562547203</v>
      </c>
      <c r="W9" s="24">
        <v>9966.3431888893811</v>
      </c>
      <c r="X9" s="24">
        <v>9361.8744622468275</v>
      </c>
      <c r="Y9" s="10">
        <v>8778.8151393675398</v>
      </c>
    </row>
    <row r="10" spans="1:25" x14ac:dyDescent="0.3">
      <c r="A10" s="3">
        <f t="shared" si="0"/>
        <v>44780</v>
      </c>
      <c r="B10" s="8">
        <v>8315.2959802110399</v>
      </c>
      <c r="C10" s="24">
        <v>7925.5368245004083</v>
      </c>
      <c r="D10" s="24">
        <v>7503.4012890840904</v>
      </c>
      <c r="E10" s="24">
        <v>7264.5069782286419</v>
      </c>
      <c r="F10" s="24">
        <v>7131.4302797039072</v>
      </c>
      <c r="G10" s="24">
        <v>7150.701335673848</v>
      </c>
      <c r="H10" s="24">
        <v>7184.4190571556655</v>
      </c>
      <c r="I10" s="24">
        <v>7387.2702272935967</v>
      </c>
      <c r="J10" s="24">
        <v>7730.5791441671217</v>
      </c>
      <c r="K10" s="24">
        <v>8049.1187978824037</v>
      </c>
      <c r="L10" s="24">
        <v>8346.9015511544858</v>
      </c>
      <c r="M10" s="24">
        <v>8501.757773064297</v>
      </c>
      <c r="N10" s="24">
        <v>8577.6065526953262</v>
      </c>
      <c r="O10" s="24">
        <v>8652.8139983863584</v>
      </c>
      <c r="P10" s="24">
        <v>8643.2549026743727</v>
      </c>
      <c r="Q10" s="24">
        <v>8747.4398331324082</v>
      </c>
      <c r="R10" s="24">
        <v>8884.9940629444245</v>
      </c>
      <c r="S10" s="24">
        <v>9007.4039150990993</v>
      </c>
      <c r="T10" s="24">
        <v>8938.4951406398486</v>
      </c>
      <c r="U10" s="24">
        <v>8801.3437033255359</v>
      </c>
      <c r="V10" s="24">
        <v>8704.5853968576612</v>
      </c>
      <c r="W10" s="24">
        <v>8440.9055289863936</v>
      </c>
      <c r="X10" s="24">
        <v>7960.9167434201299</v>
      </c>
      <c r="Y10" s="10">
        <v>7530.3000353111029</v>
      </c>
    </row>
    <row r="11" spans="1:25" x14ac:dyDescent="0.3">
      <c r="A11" s="3">
        <f t="shared" si="0"/>
        <v>44781</v>
      </c>
      <c r="B11" s="8">
        <v>7209.4961104890535</v>
      </c>
      <c r="C11" s="24">
        <v>6975.0697830388208</v>
      </c>
      <c r="D11" s="24">
        <v>6900.0589081037033</v>
      </c>
      <c r="E11" s="24">
        <v>6891.2701051895974</v>
      </c>
      <c r="F11" s="24">
        <v>7119.3413632966776</v>
      </c>
      <c r="G11" s="24">
        <v>7627.3418341126117</v>
      </c>
      <c r="H11" s="24">
        <v>8257.3059059792831</v>
      </c>
      <c r="I11" s="24">
        <v>8686.4673626982076</v>
      </c>
      <c r="J11" s="24">
        <v>8889.2937454136772</v>
      </c>
      <c r="K11" s="24">
        <v>9022.1778810940104</v>
      </c>
      <c r="L11" s="24">
        <v>9131.2019387234959</v>
      </c>
      <c r="M11" s="24">
        <v>9194.4951614277124</v>
      </c>
      <c r="N11" s="24">
        <v>9200.3231482713491</v>
      </c>
      <c r="O11" s="24">
        <v>9205.7488196992854</v>
      </c>
      <c r="P11" s="24">
        <v>9062.736572787675</v>
      </c>
      <c r="Q11" s="24">
        <v>8986.0181913627821</v>
      </c>
      <c r="R11" s="24">
        <v>8882.1912889916093</v>
      </c>
      <c r="S11" s="24">
        <v>8788.3779167950725</v>
      </c>
      <c r="T11" s="24">
        <v>8676.1854392094829</v>
      </c>
      <c r="U11" s="24">
        <v>8463.6541364501372</v>
      </c>
      <c r="V11" s="24">
        <v>8329.1341541628426</v>
      </c>
      <c r="W11" s="24">
        <v>8006.6304381432992</v>
      </c>
      <c r="X11" s="24">
        <v>7536.8956536484848</v>
      </c>
      <c r="Y11" s="10">
        <v>7063.2686842175499</v>
      </c>
    </row>
    <row r="12" spans="1:25" x14ac:dyDescent="0.3">
      <c r="A12" s="3">
        <f t="shared" si="0"/>
        <v>44782</v>
      </c>
      <c r="B12" s="8">
        <v>6715.6136891991546</v>
      </c>
      <c r="C12" s="24">
        <v>6487.9352840858937</v>
      </c>
      <c r="D12" s="24">
        <v>6270.0146288100486</v>
      </c>
      <c r="E12" s="24">
        <v>6201.6189472924907</v>
      </c>
      <c r="F12" s="24">
        <v>6318.7328451239437</v>
      </c>
      <c r="G12" s="24">
        <v>6682.4766527881739</v>
      </c>
      <c r="H12" s="24">
        <v>7136.0583983040724</v>
      </c>
      <c r="I12" s="24">
        <v>7693.7804133210038</v>
      </c>
      <c r="J12" s="24">
        <v>8058.1278379870582</v>
      </c>
      <c r="K12" s="24">
        <v>8344.0966807425466</v>
      </c>
      <c r="L12" s="24">
        <v>8603.9786190053401</v>
      </c>
      <c r="M12" s="24">
        <v>8792.2144614202516</v>
      </c>
      <c r="N12" s="24">
        <v>8957.5569290709573</v>
      </c>
      <c r="O12" s="24">
        <v>9171.7950170449603</v>
      </c>
      <c r="P12" s="24">
        <v>9298.2730450262789</v>
      </c>
      <c r="Q12" s="24">
        <v>9433.5143774487369</v>
      </c>
      <c r="R12" s="24">
        <v>9535.3797542043121</v>
      </c>
      <c r="S12" s="24">
        <v>9575.8902622439782</v>
      </c>
      <c r="T12" s="24">
        <v>9397.563065308932</v>
      </c>
      <c r="U12" s="24">
        <v>9059.459923913153</v>
      </c>
      <c r="V12" s="24">
        <v>8771.1736230013648</v>
      </c>
      <c r="W12" s="24">
        <v>8375.4282328526169</v>
      </c>
      <c r="X12" s="24">
        <v>7780.457135804435</v>
      </c>
      <c r="Y12" s="10">
        <v>7253.993950837028</v>
      </c>
    </row>
    <row r="13" spans="1:25" x14ac:dyDescent="0.3">
      <c r="A13" s="3">
        <f t="shared" si="0"/>
        <v>44783</v>
      </c>
      <c r="B13" s="8">
        <v>6857.9078625414704</v>
      </c>
      <c r="C13" s="24">
        <v>6569.8076252560923</v>
      </c>
      <c r="D13" s="24">
        <v>6399.4487541128201</v>
      </c>
      <c r="E13" s="24">
        <v>6333.3232388859069</v>
      </c>
      <c r="F13" s="24">
        <v>6475.5116286441671</v>
      </c>
      <c r="G13" s="24">
        <v>6792.723479287738</v>
      </c>
      <c r="H13" s="24">
        <v>7276.0403892474269</v>
      </c>
      <c r="I13" s="24">
        <v>7838.5067034635204</v>
      </c>
      <c r="J13" s="24">
        <v>8284.337350863565</v>
      </c>
      <c r="K13" s="24">
        <v>8686.0385095722377</v>
      </c>
      <c r="L13" s="24">
        <v>9120.3657846655969</v>
      </c>
      <c r="M13" s="24">
        <v>9475.2808642992895</v>
      </c>
      <c r="N13" s="24">
        <v>9832.9941266228616</v>
      </c>
      <c r="O13" s="24">
        <v>10170.042737190961</v>
      </c>
      <c r="P13" s="24">
        <v>10378.095208543058</v>
      </c>
      <c r="Q13" s="24">
        <v>10605.438322061838</v>
      </c>
      <c r="R13" s="24">
        <v>10741.872165444271</v>
      </c>
      <c r="S13" s="24">
        <v>10763.593042491375</v>
      </c>
      <c r="T13" s="24">
        <v>10525.672459416361</v>
      </c>
      <c r="U13" s="24">
        <v>10148.105760647966</v>
      </c>
      <c r="V13" s="24">
        <v>9860.6625129693184</v>
      </c>
      <c r="W13" s="24">
        <v>9392.8353203108854</v>
      </c>
      <c r="X13" s="24">
        <v>8715.3550271659478</v>
      </c>
      <c r="Y13" s="10">
        <v>8072.8544432715325</v>
      </c>
    </row>
    <row r="14" spans="1:25" x14ac:dyDescent="0.3">
      <c r="A14" s="3">
        <f t="shared" si="0"/>
        <v>44784</v>
      </c>
      <c r="B14" s="8">
        <v>7575.4074142012068</v>
      </c>
      <c r="C14" s="24">
        <v>7192.6852880332999</v>
      </c>
      <c r="D14" s="24">
        <v>6902.9300496723072</v>
      </c>
      <c r="E14" s="24">
        <v>6773.3029628960767</v>
      </c>
      <c r="F14" s="24">
        <v>6849.9456212172199</v>
      </c>
      <c r="G14" s="24">
        <v>7132.2384410802224</v>
      </c>
      <c r="H14" s="24">
        <v>7561.0800037904601</v>
      </c>
      <c r="I14" s="24">
        <v>8140.2317284905257</v>
      </c>
      <c r="J14" s="24">
        <v>8475.8357840738117</v>
      </c>
      <c r="K14" s="24">
        <v>8752.2671807970673</v>
      </c>
      <c r="L14" s="24">
        <v>8983.4296788444408</v>
      </c>
      <c r="M14" s="24">
        <v>9156.5882879271794</v>
      </c>
      <c r="N14" s="24">
        <v>9341.0011842014137</v>
      </c>
      <c r="O14" s="24">
        <v>9503.0264112151453</v>
      </c>
      <c r="P14" s="24">
        <v>9569.5313362390552</v>
      </c>
      <c r="Q14" s="24">
        <v>9583.0974695295499</v>
      </c>
      <c r="R14" s="24">
        <v>9519.8360691128491</v>
      </c>
      <c r="S14" s="24">
        <v>9389.6434770724336</v>
      </c>
      <c r="T14" s="24">
        <v>9102.947426521845</v>
      </c>
      <c r="U14" s="24">
        <v>8720.7483678549888</v>
      </c>
      <c r="V14" s="24">
        <v>8460.2183234222412</v>
      </c>
      <c r="W14" s="24">
        <v>8047.8532704074933</v>
      </c>
      <c r="X14" s="24">
        <v>7494.1336904872096</v>
      </c>
      <c r="Y14" s="10">
        <v>6984.0839754823464</v>
      </c>
    </row>
    <row r="15" spans="1:25" x14ac:dyDescent="0.3">
      <c r="A15" s="3">
        <f t="shared" si="0"/>
        <v>44785</v>
      </c>
      <c r="B15" s="8">
        <v>6625.4714762215772</v>
      </c>
      <c r="C15" s="24">
        <v>6427.5985552301772</v>
      </c>
      <c r="D15" s="24">
        <v>6281.5924508753687</v>
      </c>
      <c r="E15" s="24">
        <v>6225.429474059436</v>
      </c>
      <c r="F15" s="24">
        <v>6345.4640968608483</v>
      </c>
      <c r="G15" s="24">
        <v>6623.6718512420448</v>
      </c>
      <c r="H15" s="24">
        <v>7041.8627258961224</v>
      </c>
      <c r="I15" s="24">
        <v>7492.0222556221588</v>
      </c>
      <c r="J15" s="24">
        <v>7853.3189068828897</v>
      </c>
      <c r="K15" s="24">
        <v>8068.7022219229038</v>
      </c>
      <c r="L15" s="24">
        <v>8214.7589806243595</v>
      </c>
      <c r="M15" s="24">
        <v>8347.0830879198656</v>
      </c>
      <c r="N15" s="24">
        <v>8330.6657057683224</v>
      </c>
      <c r="O15" s="24">
        <v>8385.997712268545</v>
      </c>
      <c r="P15" s="24">
        <v>8315.9380109412759</v>
      </c>
      <c r="Q15" s="24">
        <v>8246.8658589829538</v>
      </c>
      <c r="R15" s="24">
        <v>8142.0948928687267</v>
      </c>
      <c r="S15" s="24">
        <v>8062.7860417476022</v>
      </c>
      <c r="T15" s="24">
        <v>7900.5695527671214</v>
      </c>
      <c r="U15" s="24">
        <v>7744.842471404183</v>
      </c>
      <c r="V15" s="24">
        <v>7742.6362050085881</v>
      </c>
      <c r="W15" s="24">
        <v>7470.265407818998</v>
      </c>
      <c r="X15" s="24">
        <v>7007.8564675962416</v>
      </c>
      <c r="Y15" s="10">
        <v>6652.4984585936845</v>
      </c>
    </row>
    <row r="16" spans="1:25" x14ac:dyDescent="0.3">
      <c r="A16" s="3">
        <f t="shared" si="0"/>
        <v>44786</v>
      </c>
      <c r="B16" s="8">
        <v>6377.3180040748157</v>
      </c>
      <c r="C16" s="24">
        <v>6210.789740894008</v>
      </c>
      <c r="D16" s="24">
        <v>6094.3158122508285</v>
      </c>
      <c r="E16" s="24">
        <v>6025.483973890673</v>
      </c>
      <c r="F16" s="24">
        <v>6042.5079757202593</v>
      </c>
      <c r="G16" s="24">
        <v>6131.223382275346</v>
      </c>
      <c r="H16" s="24">
        <v>6299.5320103740169</v>
      </c>
      <c r="I16" s="24">
        <v>6550.220180556983</v>
      </c>
      <c r="J16" s="24">
        <v>6822.1492687794971</v>
      </c>
      <c r="K16" s="24">
        <v>7082.5053408878839</v>
      </c>
      <c r="L16" s="24">
        <v>7257.4015439299101</v>
      </c>
      <c r="M16" s="24">
        <v>7321.0681448359892</v>
      </c>
      <c r="N16" s="24">
        <v>7370.9813550824692</v>
      </c>
      <c r="O16" s="24">
        <v>7389.1080981771011</v>
      </c>
      <c r="P16" s="24">
        <v>7295.0395122118298</v>
      </c>
      <c r="Q16" s="24">
        <v>7322.3201049985037</v>
      </c>
      <c r="R16" s="24">
        <v>7330.7472973530448</v>
      </c>
      <c r="S16" s="24">
        <v>7315.4639036468834</v>
      </c>
      <c r="T16" s="24">
        <v>7292.3258893369884</v>
      </c>
      <c r="U16" s="24">
        <v>7246.824864744648</v>
      </c>
      <c r="V16" s="24">
        <v>7259.3603616642595</v>
      </c>
      <c r="W16" s="24">
        <v>7113.8516749498658</v>
      </c>
      <c r="X16" s="24">
        <v>6801.0085477113316</v>
      </c>
      <c r="Y16" s="10">
        <v>6475.389258385293</v>
      </c>
    </row>
    <row r="17" spans="1:25" x14ac:dyDescent="0.3">
      <c r="A17" s="3">
        <f t="shared" si="0"/>
        <v>44787</v>
      </c>
      <c r="B17" s="8">
        <v>6228.4569860298498</v>
      </c>
      <c r="C17" s="24">
        <v>6029.957765584466</v>
      </c>
      <c r="D17" s="24">
        <v>5871.3929532996881</v>
      </c>
      <c r="E17" s="24">
        <v>5821.1121003061926</v>
      </c>
      <c r="F17" s="24">
        <v>5822.4070835702778</v>
      </c>
      <c r="G17" s="24">
        <v>5865.4716858206975</v>
      </c>
      <c r="H17" s="24">
        <v>5981.1399624198884</v>
      </c>
      <c r="I17" s="24">
        <v>6201.558568041668</v>
      </c>
      <c r="J17" s="24">
        <v>6467.9823370704225</v>
      </c>
      <c r="K17" s="24">
        <v>6746.493042207283</v>
      </c>
      <c r="L17" s="24">
        <v>6919.066474625276</v>
      </c>
      <c r="M17" s="24">
        <v>7019.4094392240058</v>
      </c>
      <c r="N17" s="24">
        <v>7040.752255191218</v>
      </c>
      <c r="O17" s="24">
        <v>7037.8633609861918</v>
      </c>
      <c r="P17" s="24">
        <v>7061.3433855069015</v>
      </c>
      <c r="Q17" s="24">
        <v>7122.2034909773029</v>
      </c>
      <c r="R17" s="24">
        <v>7247.4786341002364</v>
      </c>
      <c r="S17" s="24">
        <v>7343.4094678777401</v>
      </c>
      <c r="T17" s="24">
        <v>7351.2043187150366</v>
      </c>
      <c r="U17" s="24">
        <v>7290.1435019421915</v>
      </c>
      <c r="V17" s="24">
        <v>7339.0457819389758</v>
      </c>
      <c r="W17" s="24">
        <v>7133.3135889994965</v>
      </c>
      <c r="X17" s="24">
        <v>6834.8855466855866</v>
      </c>
      <c r="Y17" s="10">
        <v>6519.2159564418016</v>
      </c>
    </row>
    <row r="18" spans="1:25" x14ac:dyDescent="0.3">
      <c r="A18" s="3">
        <f t="shared" si="0"/>
        <v>44788</v>
      </c>
      <c r="B18" s="8">
        <v>6307.2135956479469</v>
      </c>
      <c r="C18" s="24">
        <v>6113.453818646185</v>
      </c>
      <c r="D18" s="24">
        <v>6035.1235709462271</v>
      </c>
      <c r="E18" s="24">
        <v>6062.964754138673</v>
      </c>
      <c r="F18" s="24">
        <v>6273.358175539086</v>
      </c>
      <c r="G18" s="24">
        <v>6721.0398564905699</v>
      </c>
      <c r="H18" s="24">
        <v>7250.8827733430326</v>
      </c>
      <c r="I18" s="24">
        <v>7752.7663327774007</v>
      </c>
      <c r="J18" s="24">
        <v>8121.0021058623161</v>
      </c>
      <c r="K18" s="24">
        <v>8447.2232890435735</v>
      </c>
      <c r="L18" s="24">
        <v>8774.4984802293257</v>
      </c>
      <c r="M18" s="24">
        <v>9018.3092587637384</v>
      </c>
      <c r="N18" s="24">
        <v>9186.1357289635034</v>
      </c>
      <c r="O18" s="24">
        <v>9311.5382711874499</v>
      </c>
      <c r="P18" s="24">
        <v>9316.5222034866583</v>
      </c>
      <c r="Q18" s="24">
        <v>9287.3869806470157</v>
      </c>
      <c r="R18" s="24">
        <v>9229.5075893011854</v>
      </c>
      <c r="S18" s="24">
        <v>9142.1295849164162</v>
      </c>
      <c r="T18" s="24">
        <v>8906.1329462792255</v>
      </c>
      <c r="U18" s="24">
        <v>8683.819686469149</v>
      </c>
      <c r="V18" s="24">
        <v>8568.557246245191</v>
      </c>
      <c r="W18" s="24">
        <v>8176.5643834340308</v>
      </c>
      <c r="X18" s="24">
        <v>7610.4993104428768</v>
      </c>
      <c r="Y18" s="10">
        <v>7125.6226270454199</v>
      </c>
    </row>
    <row r="19" spans="1:25" x14ac:dyDescent="0.3">
      <c r="A19" s="3">
        <f t="shared" si="0"/>
        <v>44789</v>
      </c>
      <c r="B19" s="8">
        <v>6747.1305636729785</v>
      </c>
      <c r="C19" s="24">
        <v>6500.7239206166705</v>
      </c>
      <c r="D19" s="24">
        <v>6328.3837201911074</v>
      </c>
      <c r="E19" s="24">
        <v>6285.1337716723092</v>
      </c>
      <c r="F19" s="24">
        <v>6383.1589976883488</v>
      </c>
      <c r="G19" s="24">
        <v>6735.5294715965638</v>
      </c>
      <c r="H19" s="24">
        <v>7150.8933733630201</v>
      </c>
      <c r="I19" s="24">
        <v>7669.0239520255336</v>
      </c>
      <c r="J19" s="24">
        <v>8080.3742623880644</v>
      </c>
      <c r="K19" s="24">
        <v>8351.8581290298443</v>
      </c>
      <c r="L19" s="24">
        <v>8618.0498520470101</v>
      </c>
      <c r="M19" s="24">
        <v>8841.6098515583781</v>
      </c>
      <c r="N19" s="24">
        <v>9043.6639365797928</v>
      </c>
      <c r="O19" s="24">
        <v>9241.9386138409736</v>
      </c>
      <c r="P19" s="24">
        <v>9320.7149694039126</v>
      </c>
      <c r="Q19" s="24">
        <v>9389.3819005116693</v>
      </c>
      <c r="R19" s="24">
        <v>9436.2019705832845</v>
      </c>
      <c r="S19" s="24">
        <v>9409.5803142683035</v>
      </c>
      <c r="T19" s="24">
        <v>9257.4740647357758</v>
      </c>
      <c r="U19" s="24">
        <v>8905.4667856247615</v>
      </c>
      <c r="V19" s="24">
        <v>8667.9451551296188</v>
      </c>
      <c r="W19" s="24">
        <v>8177.7288784434068</v>
      </c>
      <c r="X19" s="24">
        <v>7637.6139545962915</v>
      </c>
      <c r="Y19" s="10">
        <v>7135.9744535162845</v>
      </c>
    </row>
    <row r="20" spans="1:25" x14ac:dyDescent="0.3">
      <c r="A20" s="3">
        <f t="shared" si="0"/>
        <v>44790</v>
      </c>
      <c r="B20" s="8">
        <v>6760.46990368968</v>
      </c>
      <c r="C20" s="24">
        <v>6522.2515206103562</v>
      </c>
      <c r="D20" s="24">
        <v>6369.5397918897206</v>
      </c>
      <c r="E20" s="24">
        <v>6324.9255118856181</v>
      </c>
      <c r="F20" s="24">
        <v>6434.6707567964304</v>
      </c>
      <c r="G20" s="24">
        <v>6799.9076670555905</v>
      </c>
      <c r="H20" s="24">
        <v>7255.2988502485214</v>
      </c>
      <c r="I20" s="24">
        <v>7758.4478559674199</v>
      </c>
      <c r="J20" s="24">
        <v>8186.343372307656</v>
      </c>
      <c r="K20" s="24">
        <v>8511.5074917674701</v>
      </c>
      <c r="L20" s="24">
        <v>8793.0491754687155</v>
      </c>
      <c r="M20" s="24">
        <v>9030.1000891604417</v>
      </c>
      <c r="N20" s="24">
        <v>9233.0889093144833</v>
      </c>
      <c r="O20" s="24">
        <v>9408.8629816139146</v>
      </c>
      <c r="P20" s="24">
        <v>9538.5564541134809</v>
      </c>
      <c r="Q20" s="24">
        <v>9656.7325920946423</v>
      </c>
      <c r="R20" s="24">
        <v>9706.0200417133947</v>
      </c>
      <c r="S20" s="24">
        <v>9679.8239398920177</v>
      </c>
      <c r="T20" s="24">
        <v>9484.3345041234388</v>
      </c>
      <c r="U20" s="24">
        <v>9110.2259515344467</v>
      </c>
      <c r="V20" s="24">
        <v>8885.7610433591908</v>
      </c>
      <c r="W20" s="24">
        <v>8422.8139097940821</v>
      </c>
      <c r="X20" s="24">
        <v>7817.7840160621226</v>
      </c>
      <c r="Y20" s="10">
        <v>7311.7124942175778</v>
      </c>
    </row>
    <row r="21" spans="1:25" x14ac:dyDescent="0.3">
      <c r="A21" s="3">
        <f t="shared" si="0"/>
        <v>44791</v>
      </c>
      <c r="B21" s="8">
        <v>6901.8415953370795</v>
      </c>
      <c r="C21" s="24">
        <v>6622.4571097098178</v>
      </c>
      <c r="D21" s="24">
        <v>6447.9351695521955</v>
      </c>
      <c r="E21" s="24">
        <v>6406.5627129242866</v>
      </c>
      <c r="F21" s="24">
        <v>6557.9451115388711</v>
      </c>
      <c r="G21" s="24">
        <v>6916.6934159398897</v>
      </c>
      <c r="H21" s="24">
        <v>7389.1662753550218</v>
      </c>
      <c r="I21" s="24">
        <v>7938.8627933935677</v>
      </c>
      <c r="J21" s="24">
        <v>8392.3331214031678</v>
      </c>
      <c r="K21" s="24">
        <v>8725.3358764388176</v>
      </c>
      <c r="L21" s="24">
        <v>9109.1796146903489</v>
      </c>
      <c r="M21" s="24">
        <v>9390.4268397701671</v>
      </c>
      <c r="N21" s="24">
        <v>9620.3017263235688</v>
      </c>
      <c r="O21" s="24">
        <v>9783.5839592774373</v>
      </c>
      <c r="P21" s="24">
        <v>9875.3205047427182</v>
      </c>
      <c r="Q21" s="24">
        <v>9897.6074407255765</v>
      </c>
      <c r="R21" s="24">
        <v>9864.7407823600333</v>
      </c>
      <c r="S21" s="24">
        <v>9827.6449963377636</v>
      </c>
      <c r="T21" s="24">
        <v>9576.2314918014708</v>
      </c>
      <c r="U21" s="24">
        <v>9263.8783770948994</v>
      </c>
      <c r="V21" s="24">
        <v>9109.9637091532677</v>
      </c>
      <c r="W21" s="24">
        <v>8700.2290853057984</v>
      </c>
      <c r="X21" s="24">
        <v>8115.1665753169573</v>
      </c>
      <c r="Y21" s="10">
        <v>7584.8735426907633</v>
      </c>
    </row>
    <row r="22" spans="1:25" x14ac:dyDescent="0.3">
      <c r="A22" s="3">
        <f t="shared" si="0"/>
        <v>44792</v>
      </c>
      <c r="B22" s="8">
        <v>7161.0790879880587</v>
      </c>
      <c r="C22" s="24">
        <v>6855.2378958947211</v>
      </c>
      <c r="D22" s="24">
        <v>6669.2273635433248</v>
      </c>
      <c r="E22" s="24">
        <v>6599.701503451648</v>
      </c>
      <c r="F22" s="24">
        <v>6709.5546245889282</v>
      </c>
      <c r="G22" s="24">
        <v>7034.2823721962823</v>
      </c>
      <c r="H22" s="24">
        <v>7471.014975250383</v>
      </c>
      <c r="I22" s="24">
        <v>7997.4468436223206</v>
      </c>
      <c r="J22" s="24">
        <v>8417.674179684831</v>
      </c>
      <c r="K22" s="24">
        <v>8696.3681661959527</v>
      </c>
      <c r="L22" s="24">
        <v>8967.0597113848162</v>
      </c>
      <c r="M22" s="24">
        <v>9257.0639723809199</v>
      </c>
      <c r="N22" s="24">
        <v>9390.7628417170163</v>
      </c>
      <c r="O22" s="24">
        <v>9573.9613836390326</v>
      </c>
      <c r="P22" s="24">
        <v>9647.4997512510145</v>
      </c>
      <c r="Q22" s="24">
        <v>9681.3008733998358</v>
      </c>
      <c r="R22" s="24">
        <v>9564.1824206219244</v>
      </c>
      <c r="S22" s="12">
        <v>9394.177887457221</v>
      </c>
      <c r="T22" s="24">
        <v>9129.6283973738064</v>
      </c>
      <c r="U22" s="24">
        <v>8817.7763867855974</v>
      </c>
      <c r="V22" s="24">
        <v>8692.9567658361429</v>
      </c>
      <c r="W22" s="24">
        <v>8337.1445252867943</v>
      </c>
      <c r="X22" s="24">
        <v>7845.7612544733556</v>
      </c>
      <c r="Y22" s="10">
        <v>7357.5675439484858</v>
      </c>
    </row>
    <row r="23" spans="1:25" x14ac:dyDescent="0.3">
      <c r="A23" s="3">
        <f t="shared" si="0"/>
        <v>44793</v>
      </c>
      <c r="B23" s="8">
        <v>6981.4253912465792</v>
      </c>
      <c r="C23" s="24">
        <v>6678.4788916320667</v>
      </c>
      <c r="D23" s="24">
        <v>6433.7142188399857</v>
      </c>
      <c r="E23" s="24">
        <v>6320.1053705530103</v>
      </c>
      <c r="F23" s="24">
        <v>6318.8348682682918</v>
      </c>
      <c r="G23" s="24">
        <v>6386.0434358392249</v>
      </c>
      <c r="H23" s="24">
        <v>6521.9469311322327</v>
      </c>
      <c r="I23" s="24">
        <v>6793.402999676824</v>
      </c>
      <c r="J23" s="24">
        <v>7174.6631687369309</v>
      </c>
      <c r="K23" s="24">
        <v>7470.1421204328362</v>
      </c>
      <c r="L23" s="24">
        <v>7706.2804423026819</v>
      </c>
      <c r="M23" s="24">
        <v>7832.9206246581443</v>
      </c>
      <c r="N23" s="24">
        <v>7931.5208733771051</v>
      </c>
      <c r="O23" s="24">
        <v>8017.3506072239625</v>
      </c>
      <c r="P23" s="24">
        <v>8053.2796262136981</v>
      </c>
      <c r="Q23" s="24">
        <v>8106.7100962599998</v>
      </c>
      <c r="R23" s="24">
        <v>8150.8055293214884</v>
      </c>
      <c r="S23" s="24">
        <v>8187.2111009714517</v>
      </c>
      <c r="T23" s="24">
        <v>8064.5459782781136</v>
      </c>
      <c r="U23" s="24">
        <v>7855.6393037700045</v>
      </c>
      <c r="V23" s="24">
        <v>7802.8035118066346</v>
      </c>
      <c r="W23" s="24">
        <v>7534.5510025056865</v>
      </c>
      <c r="X23" s="24">
        <v>7165.3475155105625</v>
      </c>
      <c r="Y23" s="10">
        <v>6774.2841605178237</v>
      </c>
    </row>
    <row r="24" spans="1:25" x14ac:dyDescent="0.3">
      <c r="A24" s="3">
        <f t="shared" si="0"/>
        <v>44794</v>
      </c>
      <c r="B24" s="8">
        <v>6452.1128756204362</v>
      </c>
      <c r="C24" s="24">
        <v>6236.3979618583726</v>
      </c>
      <c r="D24" s="24">
        <v>6122.9517993544887</v>
      </c>
      <c r="E24" s="24">
        <v>6041.3587898077121</v>
      </c>
      <c r="F24" s="24">
        <v>6018.4685972098578</v>
      </c>
      <c r="G24" s="24">
        <v>6110.4583188233992</v>
      </c>
      <c r="H24" s="24">
        <v>6192.6623663913615</v>
      </c>
      <c r="I24" s="24">
        <v>6424.3077104491185</v>
      </c>
      <c r="J24" s="24">
        <v>6792.0195533738042</v>
      </c>
      <c r="K24" s="24">
        <v>7092.4164312763314</v>
      </c>
      <c r="L24" s="24">
        <v>7298.5432215883711</v>
      </c>
      <c r="M24" s="24">
        <v>7515.1024417180051</v>
      </c>
      <c r="N24" s="24">
        <v>7623.9418708583389</v>
      </c>
      <c r="O24" s="24">
        <v>7722.287051387696</v>
      </c>
      <c r="P24" s="24">
        <v>7858.6094396122317</v>
      </c>
      <c r="Q24" s="24">
        <v>8086.5594240444616</v>
      </c>
      <c r="R24" s="24">
        <v>8337.1252496337329</v>
      </c>
      <c r="S24" s="24">
        <v>8503.8554654421569</v>
      </c>
      <c r="T24" s="24">
        <v>8451.1505510276729</v>
      </c>
      <c r="U24" s="24">
        <v>8217.6678965146111</v>
      </c>
      <c r="V24" s="24">
        <v>8043.3462112948173</v>
      </c>
      <c r="W24" s="24">
        <v>7681.9085440440967</v>
      </c>
      <c r="X24" s="24">
        <v>7286.4357730916827</v>
      </c>
      <c r="Y24" s="10">
        <v>6857.3932011117313</v>
      </c>
    </row>
    <row r="25" spans="1:25" x14ac:dyDescent="0.3">
      <c r="A25" s="3">
        <f t="shared" si="0"/>
        <v>44795</v>
      </c>
      <c r="B25" s="8">
        <v>6557.6414893843894</v>
      </c>
      <c r="C25" s="24">
        <v>6348.3460747018116</v>
      </c>
      <c r="D25" s="24">
        <v>6261.0041988278917</v>
      </c>
      <c r="E25" s="24">
        <v>6232.8585830771744</v>
      </c>
      <c r="F25" s="24">
        <v>6406.5643386784886</v>
      </c>
      <c r="G25" s="24">
        <v>6821.6951050530733</v>
      </c>
      <c r="H25" s="24">
        <v>7330.9981694081898</v>
      </c>
      <c r="I25" s="24">
        <v>7840.747618567957</v>
      </c>
      <c r="J25" s="24">
        <v>8276.4900582039609</v>
      </c>
      <c r="K25" s="24">
        <v>8684.5207250519525</v>
      </c>
      <c r="L25" s="24">
        <v>9038.06478572571</v>
      </c>
      <c r="M25" s="24">
        <v>9283.3475241033902</v>
      </c>
      <c r="N25" s="24">
        <v>9482.8132770347092</v>
      </c>
      <c r="O25" s="24">
        <v>9711.1814962630488</v>
      </c>
      <c r="P25" s="24">
        <v>9842.7978249812058</v>
      </c>
      <c r="Q25" s="24">
        <v>9907.4945645278367</v>
      </c>
      <c r="R25" s="24">
        <v>9933.8963654798245</v>
      </c>
      <c r="S25" s="24">
        <v>9922.7351069042925</v>
      </c>
      <c r="T25" s="24">
        <v>9675.4542599418692</v>
      </c>
      <c r="U25" s="24">
        <v>9295.6527760214976</v>
      </c>
      <c r="V25" s="24">
        <v>9034.5678372437742</v>
      </c>
      <c r="W25" s="24">
        <v>8542.6997021786156</v>
      </c>
      <c r="X25" s="24">
        <v>7919.0285890268915</v>
      </c>
      <c r="Y25" s="10">
        <v>7367.7527167893631</v>
      </c>
    </row>
    <row r="26" spans="1:25" x14ac:dyDescent="0.3">
      <c r="A26" s="3">
        <f t="shared" si="0"/>
        <v>44796</v>
      </c>
      <c r="B26" s="8">
        <v>6954.2069260737317</v>
      </c>
      <c r="C26" s="24">
        <v>6687.4909784727788</v>
      </c>
      <c r="D26" s="24">
        <v>6503.6378871293009</v>
      </c>
      <c r="E26" s="24">
        <v>6409.0914409634115</v>
      </c>
      <c r="F26" s="24">
        <v>6561.4712735632393</v>
      </c>
      <c r="G26" s="24">
        <v>6939.0955675058221</v>
      </c>
      <c r="H26" s="24">
        <v>7440.572708147798</v>
      </c>
      <c r="I26" s="24">
        <v>7876.6847870167403</v>
      </c>
      <c r="J26" s="24">
        <v>8234.3405873950924</v>
      </c>
      <c r="K26" s="24">
        <v>8588.0933505178782</v>
      </c>
      <c r="L26" s="24">
        <v>9010.9579071781172</v>
      </c>
      <c r="M26" s="24">
        <v>9382.1822852136229</v>
      </c>
      <c r="N26" s="24">
        <v>9696.551140684267</v>
      </c>
      <c r="O26" s="24">
        <v>10015.147040328266</v>
      </c>
      <c r="P26" s="24">
        <v>10187.682114541296</v>
      </c>
      <c r="Q26" s="24">
        <v>10314.337288468296</v>
      </c>
      <c r="R26" s="24">
        <v>10368.279227272804</v>
      </c>
      <c r="S26" s="24">
        <v>10320.751908805083</v>
      </c>
      <c r="T26" s="24">
        <v>10082.724795019814</v>
      </c>
      <c r="U26" s="24">
        <v>9650.6105317092824</v>
      </c>
      <c r="V26" s="24">
        <v>9416.4629693659645</v>
      </c>
      <c r="W26" s="24">
        <v>8875.3566155259359</v>
      </c>
      <c r="X26" s="24">
        <v>8222.2143201788531</v>
      </c>
      <c r="Y26" s="10">
        <v>7638.3026603388944</v>
      </c>
    </row>
    <row r="27" spans="1:25" x14ac:dyDescent="0.3">
      <c r="A27" s="3">
        <f t="shared" si="0"/>
        <v>44797</v>
      </c>
      <c r="B27" s="8">
        <v>7215.2642452672262</v>
      </c>
      <c r="C27" s="24">
        <v>6927.1015415977754</v>
      </c>
      <c r="D27" s="24">
        <v>6752.3089012866303</v>
      </c>
      <c r="E27" s="24">
        <v>6670.4889663581544</v>
      </c>
      <c r="F27" s="24">
        <v>6784.0922353320948</v>
      </c>
      <c r="G27" s="24">
        <v>7144.4529571612338</v>
      </c>
      <c r="H27" s="24">
        <v>7606.3411006359038</v>
      </c>
      <c r="I27" s="24">
        <v>8159.4601170993219</v>
      </c>
      <c r="J27" s="24">
        <v>8631.7513875187051</v>
      </c>
      <c r="K27" s="24">
        <v>9057.0051369176308</v>
      </c>
      <c r="L27" s="24">
        <v>9512.5956871363178</v>
      </c>
      <c r="M27" s="24">
        <v>9853.861586127452</v>
      </c>
      <c r="N27" s="24">
        <v>10134.377183205697</v>
      </c>
      <c r="O27" s="24">
        <v>10438.472128576232</v>
      </c>
      <c r="P27" s="24">
        <v>10599.727131070482</v>
      </c>
      <c r="Q27" s="24">
        <v>10694.194990165182</v>
      </c>
      <c r="R27" s="24">
        <v>10636.951291349824</v>
      </c>
      <c r="S27" s="24">
        <v>10506.233994337186</v>
      </c>
      <c r="T27" s="24">
        <v>10219.807546232742</v>
      </c>
      <c r="U27" s="24">
        <v>9849.0536539985023</v>
      </c>
      <c r="V27" s="24">
        <v>9598.892118665517</v>
      </c>
      <c r="W27" s="24">
        <v>9088.5608812363898</v>
      </c>
      <c r="X27" s="24">
        <v>8432.9359355068755</v>
      </c>
      <c r="Y27" s="10">
        <v>7878.5879155197708</v>
      </c>
    </row>
    <row r="28" spans="1:25" x14ac:dyDescent="0.3">
      <c r="A28" s="3">
        <f t="shared" si="0"/>
        <v>44798</v>
      </c>
      <c r="B28" s="8">
        <v>7464.4326962831674</v>
      </c>
      <c r="C28" s="24">
        <v>7156.0956672692009</v>
      </c>
      <c r="D28" s="24">
        <v>7011.1274098498443</v>
      </c>
      <c r="E28" s="24">
        <v>6943.9947119246463</v>
      </c>
      <c r="F28" s="24">
        <v>7030.35296134488</v>
      </c>
      <c r="G28" s="24">
        <v>7407.7266363930921</v>
      </c>
      <c r="H28" s="24">
        <v>7959.7153831267515</v>
      </c>
      <c r="I28" s="24">
        <v>8403.6597434633004</v>
      </c>
      <c r="J28" s="24">
        <v>8694.3071314222871</v>
      </c>
      <c r="K28" s="24">
        <v>8943.6199689301138</v>
      </c>
      <c r="L28" s="24">
        <v>9175.2340164642901</v>
      </c>
      <c r="M28" s="24">
        <v>9315.815123498438</v>
      </c>
      <c r="N28" s="24">
        <v>9473.9309800490519</v>
      </c>
      <c r="O28" s="24">
        <v>9669.2851263899938</v>
      </c>
      <c r="P28" s="24">
        <v>9765.0320563061305</v>
      </c>
      <c r="Q28" s="24">
        <v>9786.9331652837027</v>
      </c>
      <c r="R28" s="24">
        <v>9792.3846411053237</v>
      </c>
      <c r="S28" s="24">
        <v>9733.2732525652827</v>
      </c>
      <c r="T28" s="24">
        <v>9444.5805668733665</v>
      </c>
      <c r="U28" s="24">
        <v>9172.265687189034</v>
      </c>
      <c r="V28" s="24">
        <v>9001.2792798546816</v>
      </c>
      <c r="W28" s="24">
        <v>8546.7295444943429</v>
      </c>
      <c r="X28" s="24">
        <v>8037.831582320734</v>
      </c>
      <c r="Y28" s="10">
        <v>7536.9917264602509</v>
      </c>
    </row>
    <row r="29" spans="1:25" x14ac:dyDescent="0.3">
      <c r="A29" s="3">
        <f t="shared" si="0"/>
        <v>44799</v>
      </c>
      <c r="B29" s="8">
        <v>7138.0927457188445</v>
      </c>
      <c r="C29" s="24">
        <v>6872.6213366284528</v>
      </c>
      <c r="D29" s="24">
        <v>6664.5685701035927</v>
      </c>
      <c r="E29" s="24">
        <v>6613.3098228774279</v>
      </c>
      <c r="F29" s="24">
        <v>6658.1337203674284</v>
      </c>
      <c r="G29" s="24">
        <v>6984.5161850073828</v>
      </c>
      <c r="H29" s="24">
        <v>7408.3696144853466</v>
      </c>
      <c r="I29" s="24">
        <v>7838.9085903358091</v>
      </c>
      <c r="J29" s="24">
        <v>8205.9776246228193</v>
      </c>
      <c r="K29" s="24">
        <v>8474.7547319187779</v>
      </c>
      <c r="L29" s="24">
        <v>8731.3187008491623</v>
      </c>
      <c r="M29" s="24">
        <v>8969.2008469779357</v>
      </c>
      <c r="N29" s="24">
        <v>9142.4924311192844</v>
      </c>
      <c r="O29" s="24">
        <v>9302.8841489744063</v>
      </c>
      <c r="P29" s="24">
        <v>9364.2926903987845</v>
      </c>
      <c r="Q29" s="24">
        <v>9375.4061488526095</v>
      </c>
      <c r="R29" s="24">
        <v>9395.4612097697791</v>
      </c>
      <c r="S29" s="24">
        <v>9290.6476402377739</v>
      </c>
      <c r="T29" s="24">
        <v>8976.0604675558934</v>
      </c>
      <c r="U29" s="24">
        <v>8577.7959419247745</v>
      </c>
      <c r="V29" s="24">
        <v>8344.3484528165336</v>
      </c>
      <c r="W29" s="24">
        <v>7903.4633110092245</v>
      </c>
      <c r="X29" s="24">
        <v>7420.9882784022639</v>
      </c>
      <c r="Y29" s="10">
        <v>6933.9586930998448</v>
      </c>
    </row>
    <row r="30" spans="1:25" x14ac:dyDescent="0.3">
      <c r="A30" s="3">
        <f t="shared" si="0"/>
        <v>44800</v>
      </c>
      <c r="B30" s="8">
        <v>6540.5297212069236</v>
      </c>
      <c r="C30" s="24">
        <v>6288.9650292690621</v>
      </c>
      <c r="D30" s="24">
        <v>6162.8019512976689</v>
      </c>
      <c r="E30" s="24">
        <v>6067.2535597887099</v>
      </c>
      <c r="F30" s="24">
        <v>6072.1066872833972</v>
      </c>
      <c r="G30" s="24">
        <v>6175.2137498209604</v>
      </c>
      <c r="H30" s="24">
        <v>6280.5202894053318</v>
      </c>
      <c r="I30" s="24">
        <v>6593.0240899380469</v>
      </c>
      <c r="J30" s="24">
        <v>7045.2060459503855</v>
      </c>
      <c r="K30" s="24">
        <v>7389.3731144344065</v>
      </c>
      <c r="L30" s="24">
        <v>7659.7181172664787</v>
      </c>
      <c r="M30" s="24">
        <v>7831.8785530187815</v>
      </c>
      <c r="N30" s="24">
        <v>7911.7531931534104</v>
      </c>
      <c r="O30" s="24">
        <v>7983.883633739807</v>
      </c>
      <c r="P30" s="24">
        <v>8041.5012686514247</v>
      </c>
      <c r="Q30" s="24">
        <v>8040.1438974956654</v>
      </c>
      <c r="R30" s="24">
        <v>8009.5739302434276</v>
      </c>
      <c r="S30" s="24">
        <v>8015.2740177013866</v>
      </c>
      <c r="T30" s="24">
        <v>7853.408860550313</v>
      </c>
      <c r="U30" s="24">
        <v>7702.3364169604884</v>
      </c>
      <c r="V30" s="24">
        <v>7676.5968767750337</v>
      </c>
      <c r="W30" s="24">
        <v>7409.8589591749205</v>
      </c>
      <c r="X30" s="24">
        <v>7056.7760494144077</v>
      </c>
      <c r="Y30" s="10">
        <v>6723.2433031992787</v>
      </c>
    </row>
    <row r="31" spans="1:25" x14ac:dyDescent="0.3">
      <c r="A31" s="3">
        <f t="shared" si="0"/>
        <v>44801</v>
      </c>
      <c r="B31" s="8">
        <v>6463.5840707358102</v>
      </c>
      <c r="C31" s="24">
        <v>6242.4772912248791</v>
      </c>
      <c r="D31" s="24">
        <v>6136.085658947206</v>
      </c>
      <c r="E31" s="24">
        <v>6053.8694269925791</v>
      </c>
      <c r="F31" s="24">
        <v>6069.1312522776807</v>
      </c>
      <c r="G31" s="24">
        <v>6123.6003800655253</v>
      </c>
      <c r="H31" s="24">
        <v>6205.7786949992123</v>
      </c>
      <c r="I31" s="24">
        <v>6523.2157320882179</v>
      </c>
      <c r="J31" s="24">
        <v>6961.0607967606666</v>
      </c>
      <c r="K31" s="24">
        <v>7300.7284125086717</v>
      </c>
      <c r="L31" s="24">
        <v>7620.0726598896181</v>
      </c>
      <c r="M31" s="24">
        <v>8005.5285852838388</v>
      </c>
      <c r="N31" s="24">
        <v>8382.1345741672631</v>
      </c>
      <c r="O31" s="24">
        <v>8721.6220018353597</v>
      </c>
      <c r="P31" s="24">
        <v>8937.1502928743066</v>
      </c>
      <c r="Q31" s="24">
        <v>8953.8956535110647</v>
      </c>
      <c r="R31" s="24">
        <v>8955.8018198541085</v>
      </c>
      <c r="S31" s="24">
        <v>8956.2488222155189</v>
      </c>
      <c r="T31" s="24">
        <v>8720.3888247254472</v>
      </c>
      <c r="U31" s="24">
        <v>8526.2790954384291</v>
      </c>
      <c r="V31" s="24">
        <v>8461.6254576686679</v>
      </c>
      <c r="W31" s="24">
        <v>8120.1573063878532</v>
      </c>
      <c r="X31" s="24">
        <v>7751.4588351452485</v>
      </c>
      <c r="Y31" s="10">
        <v>7354.4376818166238</v>
      </c>
    </row>
    <row r="32" spans="1:25" x14ac:dyDescent="0.3">
      <c r="A32" s="3">
        <f t="shared" si="0"/>
        <v>44802</v>
      </c>
      <c r="B32" s="8">
        <v>7093.0342438249381</v>
      </c>
      <c r="C32" s="24">
        <v>6938.7845880513196</v>
      </c>
      <c r="D32" s="24">
        <v>6868.6419299700174</v>
      </c>
      <c r="E32" s="24">
        <v>6862.3833008846877</v>
      </c>
      <c r="F32" s="24">
        <v>7057.543831073398</v>
      </c>
      <c r="G32" s="24">
        <v>7549.9896353283775</v>
      </c>
      <c r="H32" s="24">
        <v>8238.6766377949716</v>
      </c>
      <c r="I32" s="24">
        <v>8767.5507255336597</v>
      </c>
      <c r="J32" s="24">
        <v>9235.2503825274234</v>
      </c>
      <c r="K32" s="24">
        <v>9577.6537078819892</v>
      </c>
      <c r="L32" s="24">
        <v>9952.10509390472</v>
      </c>
      <c r="M32" s="24">
        <v>10253.241071927372</v>
      </c>
      <c r="N32" s="24">
        <v>10314.855680388864</v>
      </c>
      <c r="O32" s="24">
        <v>10386.452935162115</v>
      </c>
      <c r="P32" s="24">
        <v>10411.74144734641</v>
      </c>
      <c r="Q32" s="24">
        <v>10416.919274076843</v>
      </c>
      <c r="R32" s="24">
        <v>10442.603574406026</v>
      </c>
      <c r="S32" s="24">
        <v>10410.040234933766</v>
      </c>
      <c r="T32" s="24">
        <v>10147.479334330763</v>
      </c>
      <c r="U32" s="24">
        <v>9701.1631678265021</v>
      </c>
      <c r="V32" s="24">
        <v>9427.8889559714153</v>
      </c>
      <c r="W32" s="24">
        <v>8861.6387116491351</v>
      </c>
      <c r="X32" s="24">
        <v>8247.4929235750988</v>
      </c>
      <c r="Y32" s="10">
        <v>7668.0070054547414</v>
      </c>
    </row>
    <row r="33" spans="1:29" x14ac:dyDescent="0.3">
      <c r="A33" s="3">
        <f t="shared" si="0"/>
        <v>44803</v>
      </c>
      <c r="B33" s="8">
        <v>7205.938352544661</v>
      </c>
      <c r="C33" s="24">
        <v>6905.7498955343126</v>
      </c>
      <c r="D33" s="24">
        <v>6755.3062041398107</v>
      </c>
      <c r="E33" s="24">
        <v>6640.1135737720688</v>
      </c>
      <c r="F33" s="24">
        <v>6762.4392924861422</v>
      </c>
      <c r="G33" s="24">
        <v>7133.9949173934665</v>
      </c>
      <c r="H33" s="24">
        <v>7641.1747598647289</v>
      </c>
      <c r="I33" s="24">
        <v>8074.8996518390104</v>
      </c>
      <c r="J33" s="24">
        <v>8446.8898448766413</v>
      </c>
      <c r="K33" s="24">
        <v>8699.3115205498125</v>
      </c>
      <c r="L33" s="24">
        <v>8979.639738132606</v>
      </c>
      <c r="M33" s="24">
        <v>9178.1942277037633</v>
      </c>
      <c r="N33" s="24">
        <v>9308.8764761981765</v>
      </c>
      <c r="O33" s="24">
        <v>9444.4735345045156</v>
      </c>
      <c r="P33" s="24">
        <v>9529.304999277454</v>
      </c>
      <c r="Q33" s="24">
        <v>9582.2310104887038</v>
      </c>
      <c r="R33" s="24">
        <v>9566.948224492915</v>
      </c>
      <c r="S33" s="24">
        <v>9479.2629749828393</v>
      </c>
      <c r="T33" s="24">
        <v>9215.0741884504969</v>
      </c>
      <c r="U33" s="24">
        <v>8866.9901711151233</v>
      </c>
      <c r="V33" s="24">
        <v>8675.526534071807</v>
      </c>
      <c r="W33" s="24">
        <v>8189.0734859865543</v>
      </c>
      <c r="X33" s="24">
        <v>7626.5330673608878</v>
      </c>
      <c r="Y33" s="10">
        <v>7163.8620186722055</v>
      </c>
    </row>
    <row r="34" spans="1:29" ht="15" thickBot="1" x14ac:dyDescent="0.35">
      <c r="A34" s="3">
        <f t="shared" si="0"/>
        <v>44804</v>
      </c>
      <c r="B34" s="13">
        <v>6786.4208033397072</v>
      </c>
      <c r="C34" s="14">
        <v>6571.8339166220521</v>
      </c>
      <c r="D34" s="14">
        <v>6439.5863475234746</v>
      </c>
      <c r="E34" s="14">
        <v>6386.675996310134</v>
      </c>
      <c r="F34" s="14">
        <v>6530.1581753509163</v>
      </c>
      <c r="G34" s="14">
        <v>6910.8704122790177</v>
      </c>
      <c r="H34" s="14">
        <v>7448.66415066844</v>
      </c>
      <c r="I34" s="14">
        <v>7875.0099140568382</v>
      </c>
      <c r="J34" s="14">
        <v>8268.7647459645195</v>
      </c>
      <c r="K34" s="14">
        <v>8614.0985593816258</v>
      </c>
      <c r="L34" s="14">
        <v>8963.2229841052267</v>
      </c>
      <c r="M34" s="14">
        <v>9247.5227522875884</v>
      </c>
      <c r="N34" s="14">
        <v>9558.5566931083922</v>
      </c>
      <c r="O34" s="14">
        <v>9879.3118913489398</v>
      </c>
      <c r="P34" s="14">
        <v>10080.359307547687</v>
      </c>
      <c r="Q34" s="14">
        <v>10255.404682361892</v>
      </c>
      <c r="R34" s="14">
        <v>10382.542137689874</v>
      </c>
      <c r="S34" s="14">
        <v>10381.972868333993</v>
      </c>
      <c r="T34" s="14">
        <v>10192.139816999721</v>
      </c>
      <c r="U34" s="14">
        <v>9873.5776321092453</v>
      </c>
      <c r="V34" s="14">
        <v>9630.3135867611654</v>
      </c>
      <c r="W34" s="14">
        <v>9050.2391537087715</v>
      </c>
      <c r="X34" s="14">
        <v>8391.1846114146683</v>
      </c>
      <c r="Y34" s="15">
        <v>7828.2679796408202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11107.510325887104</v>
      </c>
    </row>
  </sheetData>
  <mergeCells count="1">
    <mergeCell ref="A1:Y1"/>
  </mergeCells>
  <conditionalFormatting sqref="B4:Y7 B17:Y34 B16:S16 U16:Y16 B10:Y15 B8:S9 U8:Y9">
    <cfRule type="cellIs" dxfId="44" priority="8" stopIfTrue="1" operator="equal">
      <formula>$B$38</formula>
    </cfRule>
    <cfRule type="cellIs" dxfId="43" priority="9" stopIfTrue="1" operator="equal">
      <formula>$B$37</formula>
    </cfRule>
  </conditionalFormatting>
  <conditionalFormatting sqref="T9">
    <cfRule type="cellIs" dxfId="42" priority="6" stopIfTrue="1" operator="equal">
      <formula>$B$38</formula>
    </cfRule>
    <cfRule type="cellIs" dxfId="41" priority="7" stopIfTrue="1" operator="equal">
      <formula>$B$37</formula>
    </cfRule>
  </conditionalFormatting>
  <conditionalFormatting sqref="T16">
    <cfRule type="cellIs" dxfId="40" priority="4" stopIfTrue="1" operator="equal">
      <formula>$B$38</formula>
    </cfRule>
    <cfRule type="cellIs" dxfId="39" priority="5" stopIfTrue="1" operator="equal">
      <formula>$B$37</formula>
    </cfRule>
  </conditionalFormatting>
  <conditionalFormatting sqref="T8">
    <cfRule type="cellIs" dxfId="38" priority="2" stopIfTrue="1" operator="equal">
      <formula>$B$38</formula>
    </cfRule>
    <cfRule type="cellIs" dxfId="37" priority="3" stopIfTrue="1" operator="equal">
      <formula>$B$37</formula>
    </cfRule>
  </conditionalFormatting>
  <conditionalFormatting sqref="B4:Y34">
    <cfRule type="cellIs" dxfId="36" priority="1" stopIfTrue="1" operator="equal">
      <formula>$B$41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1"/>
  <sheetViews>
    <sheetView topLeftCell="A15"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44805</v>
      </c>
      <c r="B4" s="4">
        <v>7368.9796651938204</v>
      </c>
      <c r="C4" s="5">
        <v>7076.2134412973992</v>
      </c>
      <c r="D4" s="5">
        <v>6882.5681203834165</v>
      </c>
      <c r="E4" s="5">
        <v>6763.2113480711041</v>
      </c>
      <c r="F4" s="5">
        <v>6884.6140634235981</v>
      </c>
      <c r="G4" s="5">
        <v>7265.7914295290184</v>
      </c>
      <c r="H4" s="5">
        <v>7813.652039480914</v>
      </c>
      <c r="I4" s="5">
        <v>8313.7967324064502</v>
      </c>
      <c r="J4" s="5">
        <v>8783.8477507239877</v>
      </c>
      <c r="K4" s="5">
        <v>9196.0351109589901</v>
      </c>
      <c r="L4" s="5">
        <v>9662.5672996983922</v>
      </c>
      <c r="M4" s="5">
        <v>10098.334558106304</v>
      </c>
      <c r="N4" s="5">
        <v>10465.365567648574</v>
      </c>
      <c r="O4" s="5">
        <v>10787.690447114968</v>
      </c>
      <c r="P4" s="5">
        <v>10972.27936612307</v>
      </c>
      <c r="Q4" s="5">
        <v>11082.244012864556</v>
      </c>
      <c r="R4" s="5">
        <v>11104.580454641095</v>
      </c>
      <c r="S4" s="5">
        <v>10960.223009849022</v>
      </c>
      <c r="T4" s="5">
        <v>10554.813289908205</v>
      </c>
      <c r="U4" s="5">
        <v>10175.249998060055</v>
      </c>
      <c r="V4" s="5">
        <v>9968.1103650448804</v>
      </c>
      <c r="W4" s="5">
        <v>9400.6082266730573</v>
      </c>
      <c r="X4" s="5">
        <v>8747.1456111660518</v>
      </c>
      <c r="Y4" s="7">
        <v>8165.5524069698213</v>
      </c>
    </row>
    <row r="5" spans="1:25" x14ac:dyDescent="0.3">
      <c r="A5" s="3">
        <f>+A4+1</f>
        <v>44806</v>
      </c>
      <c r="B5" s="8">
        <v>7684.1165525319047</v>
      </c>
      <c r="C5" s="24">
        <v>7352.2239794086026</v>
      </c>
      <c r="D5" s="24">
        <v>7150.6071368342909</v>
      </c>
      <c r="E5" s="24">
        <v>7054.0745769691075</v>
      </c>
      <c r="F5" s="24">
        <v>7148.7582215422117</v>
      </c>
      <c r="G5" s="24">
        <v>7543.9414723626096</v>
      </c>
      <c r="H5" s="24">
        <v>8079.5349919796618</v>
      </c>
      <c r="I5" s="24">
        <v>8592.6927778481186</v>
      </c>
      <c r="J5" s="24">
        <v>8967.2567335197036</v>
      </c>
      <c r="K5" s="24">
        <v>9361.0254666890833</v>
      </c>
      <c r="L5" s="24">
        <v>9726.1595849848654</v>
      </c>
      <c r="M5" s="24">
        <v>9951.8611037338796</v>
      </c>
      <c r="N5" s="24">
        <v>10120.842483322163</v>
      </c>
      <c r="O5" s="24">
        <v>10245.609951034388</v>
      </c>
      <c r="P5" s="24">
        <v>10238.779394028837</v>
      </c>
      <c r="Q5" s="24">
        <v>10225.376362596528</v>
      </c>
      <c r="R5" s="24">
        <v>10184.311059423235</v>
      </c>
      <c r="S5" s="24">
        <v>10081.318382639332</v>
      </c>
      <c r="T5" s="24">
        <v>9758.5118730065096</v>
      </c>
      <c r="U5" s="24">
        <v>9377.8825882104866</v>
      </c>
      <c r="V5" s="24">
        <v>9139.8369457362642</v>
      </c>
      <c r="W5" s="24">
        <v>8677.697031603775</v>
      </c>
      <c r="X5" s="24">
        <v>8119.3698519485752</v>
      </c>
      <c r="Y5" s="10">
        <v>7591.64387920646</v>
      </c>
    </row>
    <row r="6" spans="1:25" x14ac:dyDescent="0.3">
      <c r="A6" s="3">
        <f t="shared" ref="A6:A33" si="0">+A5+1</f>
        <v>44807</v>
      </c>
      <c r="B6" s="8">
        <v>7169.6033284801697</v>
      </c>
      <c r="C6" s="24">
        <v>6867.476033585288</v>
      </c>
      <c r="D6" s="24">
        <v>6706.5750601748268</v>
      </c>
      <c r="E6" s="24">
        <v>6562.4267219744515</v>
      </c>
      <c r="F6" s="24">
        <v>6542.1245062373146</v>
      </c>
      <c r="G6" s="24">
        <v>6601.401948555218</v>
      </c>
      <c r="H6" s="24">
        <v>6701.6368761440144</v>
      </c>
      <c r="I6" s="24">
        <v>6987.0090613541515</v>
      </c>
      <c r="J6" s="24">
        <v>7391.0999762636011</v>
      </c>
      <c r="K6" s="24">
        <v>7749.3882477247043</v>
      </c>
      <c r="L6" s="24">
        <v>8017.5265819822744</v>
      </c>
      <c r="M6" s="24">
        <v>8169.6040218521121</v>
      </c>
      <c r="N6" s="24">
        <v>8188.0779073713329</v>
      </c>
      <c r="O6" s="24">
        <v>8119.0489439090343</v>
      </c>
      <c r="P6" s="24">
        <v>8049.3746499733697</v>
      </c>
      <c r="Q6" s="24">
        <v>7907.4562050210779</v>
      </c>
      <c r="R6" s="24">
        <v>7837.9992319514595</v>
      </c>
      <c r="S6" s="24">
        <v>7714.1157422117403</v>
      </c>
      <c r="T6" s="24">
        <v>7474.9517414387474</v>
      </c>
      <c r="U6" s="24">
        <v>7364.5677038747635</v>
      </c>
      <c r="V6" s="24">
        <v>7260.7023025895232</v>
      </c>
      <c r="W6" s="24">
        <v>6982.231433000713</v>
      </c>
      <c r="X6" s="24">
        <v>6623.7818823668604</v>
      </c>
      <c r="Y6" s="10">
        <v>6252.9935312781517</v>
      </c>
    </row>
    <row r="7" spans="1:25" x14ac:dyDescent="0.3">
      <c r="A7" s="3">
        <f t="shared" si="0"/>
        <v>44808</v>
      </c>
      <c r="B7" s="8">
        <v>5960.0455876695833</v>
      </c>
      <c r="C7" s="24">
        <v>5753.8456351094192</v>
      </c>
      <c r="D7" s="24">
        <v>5621.059696303013</v>
      </c>
      <c r="E7" s="24">
        <v>5554.9327019403017</v>
      </c>
      <c r="F7" s="24">
        <v>5530.1541999307974</v>
      </c>
      <c r="G7" s="24">
        <v>5590.5355011375223</v>
      </c>
      <c r="H7" s="24">
        <v>5701.5402678415085</v>
      </c>
      <c r="I7" s="24">
        <v>5892.2523602627798</v>
      </c>
      <c r="J7" s="24">
        <v>6193.0512626805203</v>
      </c>
      <c r="K7" s="24">
        <v>6447.8029265742152</v>
      </c>
      <c r="L7" s="24">
        <v>6641.3802136911918</v>
      </c>
      <c r="M7" s="24">
        <v>6743.6262187426164</v>
      </c>
      <c r="N7" s="24">
        <v>6784.6137688782464</v>
      </c>
      <c r="O7" s="24">
        <v>6783.3938584195603</v>
      </c>
      <c r="P7" s="24">
        <v>6807.9672369969458</v>
      </c>
      <c r="Q7" s="24">
        <v>6836.0722608571687</v>
      </c>
      <c r="R7" s="24">
        <v>6888.0260104015215</v>
      </c>
      <c r="S7" s="24">
        <v>6918.7546623689032</v>
      </c>
      <c r="T7" s="24">
        <v>6863.2854510059042</v>
      </c>
      <c r="U7" s="24">
        <v>6860.3827899052822</v>
      </c>
      <c r="V7" s="24">
        <v>6825.7476190186399</v>
      </c>
      <c r="W7" s="24">
        <v>6602.2983795936543</v>
      </c>
      <c r="X7" s="24">
        <v>6271.2428331162091</v>
      </c>
      <c r="Y7" s="10">
        <v>5964.8829437078048</v>
      </c>
    </row>
    <row r="8" spans="1:25" x14ac:dyDescent="0.3">
      <c r="A8" s="3">
        <f t="shared" si="0"/>
        <v>44809</v>
      </c>
      <c r="B8" s="8">
        <v>5676.7902893244391</v>
      </c>
      <c r="C8" s="24">
        <v>5509.4237314811598</v>
      </c>
      <c r="D8" s="24">
        <v>5409.4049462009762</v>
      </c>
      <c r="E8" s="24">
        <v>5356.0598200104178</v>
      </c>
      <c r="F8" s="24">
        <v>5380.5092338684126</v>
      </c>
      <c r="G8" s="24">
        <v>5462.1196402910318</v>
      </c>
      <c r="H8" s="24">
        <v>5560.7848742053784</v>
      </c>
      <c r="I8" s="24">
        <v>5808.5122504092351</v>
      </c>
      <c r="J8" s="24">
        <v>6150.8044361722459</v>
      </c>
      <c r="K8" s="24">
        <v>6423.44753013227</v>
      </c>
      <c r="L8" s="24">
        <v>6665.2851874154831</v>
      </c>
      <c r="M8" s="24">
        <v>6855.893889680865</v>
      </c>
      <c r="N8" s="24">
        <v>6954.6166829273243</v>
      </c>
      <c r="O8" s="24">
        <v>7077.4432688303023</v>
      </c>
      <c r="P8" s="24">
        <v>7153.4285639275349</v>
      </c>
      <c r="Q8" s="24">
        <v>7271.6128128642767</v>
      </c>
      <c r="R8" s="24">
        <v>7421.7360397565062</v>
      </c>
      <c r="S8" s="24">
        <v>7514.5159071639655</v>
      </c>
      <c r="T8" s="24">
        <v>7440.8802790842292</v>
      </c>
      <c r="U8" s="24">
        <v>7405.3510397637292</v>
      </c>
      <c r="V8" s="24">
        <v>7315.5090045054203</v>
      </c>
      <c r="W8" s="24">
        <v>6988.2700907775616</v>
      </c>
      <c r="X8" s="24">
        <v>6567.8666509632039</v>
      </c>
      <c r="Y8" s="10">
        <v>6270.347606738228</v>
      </c>
    </row>
    <row r="9" spans="1:25" x14ac:dyDescent="0.3">
      <c r="A9" s="3">
        <f t="shared" si="0"/>
        <v>44810</v>
      </c>
      <c r="B9" s="8">
        <v>6030.7542374052118</v>
      </c>
      <c r="C9" s="24">
        <v>5903.5138613579293</v>
      </c>
      <c r="D9" s="24">
        <v>5839.6215796258766</v>
      </c>
      <c r="E9" s="24">
        <v>5844.9705924352884</v>
      </c>
      <c r="F9" s="24">
        <v>6061.004811502522</v>
      </c>
      <c r="G9" s="24">
        <v>6547.3289186698039</v>
      </c>
      <c r="H9" s="24">
        <v>7289.1776670950803</v>
      </c>
      <c r="I9" s="24">
        <v>7690.9789737895608</v>
      </c>
      <c r="J9" s="24">
        <v>7968.0603037710298</v>
      </c>
      <c r="K9" s="24">
        <v>8195.9490021866204</v>
      </c>
      <c r="L9" s="24">
        <v>8446.0720444705967</v>
      </c>
      <c r="M9" s="24">
        <v>8645.8818101260422</v>
      </c>
      <c r="N9" s="24">
        <v>8782.1394255744144</v>
      </c>
      <c r="O9" s="24">
        <v>8949.5581484186187</v>
      </c>
      <c r="P9" s="24">
        <v>8990.7660574197198</v>
      </c>
      <c r="Q9" s="24">
        <v>9017.5258262372554</v>
      </c>
      <c r="R9" s="24">
        <v>9032.7538201174902</v>
      </c>
      <c r="S9" s="24">
        <v>9015.4499544867904</v>
      </c>
      <c r="T9" s="24">
        <v>8874.2045572005791</v>
      </c>
      <c r="U9" s="24">
        <v>8743.7630384984714</v>
      </c>
      <c r="V9" s="24">
        <v>8529.7181227436431</v>
      </c>
      <c r="W9" s="24">
        <v>8048.6138947137788</v>
      </c>
      <c r="X9" s="24">
        <v>7494.6479242430605</v>
      </c>
      <c r="Y9" s="10">
        <v>7005.838526019309</v>
      </c>
    </row>
    <row r="10" spans="1:25" x14ac:dyDescent="0.3">
      <c r="A10" s="3">
        <f t="shared" si="0"/>
        <v>44811</v>
      </c>
      <c r="B10" s="8">
        <v>6693.9543014146402</v>
      </c>
      <c r="C10" s="24">
        <v>6464.1776623161841</v>
      </c>
      <c r="D10" s="24">
        <v>6316.4963014112445</v>
      </c>
      <c r="E10" s="24">
        <v>6279.1793800874775</v>
      </c>
      <c r="F10" s="24">
        <v>6445.2284135633181</v>
      </c>
      <c r="G10" s="24">
        <v>6864.7038371816288</v>
      </c>
      <c r="H10" s="24">
        <v>7458.5750060487417</v>
      </c>
      <c r="I10" s="24">
        <v>7868.0747383334756</v>
      </c>
      <c r="J10" s="24">
        <v>8221.8959222676986</v>
      </c>
      <c r="K10" s="24">
        <v>8532.1403649091699</v>
      </c>
      <c r="L10" s="24">
        <v>8849.6121139268762</v>
      </c>
      <c r="M10" s="24">
        <v>9075.2579371069169</v>
      </c>
      <c r="N10" s="24">
        <v>9308.681239448757</v>
      </c>
      <c r="O10" s="24">
        <v>9584.6640889132668</v>
      </c>
      <c r="P10" s="24">
        <v>9777.8591321238382</v>
      </c>
      <c r="Q10" s="24">
        <v>9930.8425739551894</v>
      </c>
      <c r="R10" s="24">
        <v>10031.412368566853</v>
      </c>
      <c r="S10" s="24">
        <v>10029.277421849873</v>
      </c>
      <c r="T10" s="24">
        <v>9774.5847159741534</v>
      </c>
      <c r="U10" s="24">
        <v>9537.9972186034793</v>
      </c>
      <c r="V10" s="24">
        <v>9236.7498733678967</v>
      </c>
      <c r="W10" s="24">
        <v>8662.611251176404</v>
      </c>
      <c r="X10" s="24">
        <v>8009.2930067597872</v>
      </c>
      <c r="Y10" s="10">
        <v>7468.5294661678818</v>
      </c>
    </row>
    <row r="11" spans="1:25" x14ac:dyDescent="0.3">
      <c r="A11" s="3">
        <f t="shared" si="0"/>
        <v>44812</v>
      </c>
      <c r="B11" s="8">
        <v>7103.6547414412453</v>
      </c>
      <c r="C11" s="24">
        <v>6817.2278917010663</v>
      </c>
      <c r="D11" s="24">
        <v>6630.9701298380833</v>
      </c>
      <c r="E11" s="24">
        <v>6578.5031417491773</v>
      </c>
      <c r="F11" s="24">
        <v>6716.4366069576563</v>
      </c>
      <c r="G11" s="24">
        <v>7143.8900507959906</v>
      </c>
      <c r="H11" s="24">
        <v>7667.7966229899321</v>
      </c>
      <c r="I11" s="24">
        <v>8101.8917006689053</v>
      </c>
      <c r="J11" s="24">
        <v>8459.1726968656731</v>
      </c>
      <c r="K11" s="24">
        <v>8844.768253661061</v>
      </c>
      <c r="L11" s="24">
        <v>9266.6099434883599</v>
      </c>
      <c r="M11" s="24">
        <v>9653.1753706253476</v>
      </c>
      <c r="N11" s="24">
        <v>9970.9583131856543</v>
      </c>
      <c r="O11" s="24">
        <v>10236.820381243619</v>
      </c>
      <c r="P11" s="24">
        <v>10373.801716000149</v>
      </c>
      <c r="Q11" s="24">
        <v>10434.989594627212</v>
      </c>
      <c r="R11" s="24">
        <v>10443.133360969259</v>
      </c>
      <c r="S11" s="24">
        <v>10291.098601279209</v>
      </c>
      <c r="T11" s="24">
        <v>9883.8753818738369</v>
      </c>
      <c r="U11" s="24">
        <v>9573.3599068894855</v>
      </c>
      <c r="V11" s="24">
        <v>9265.3086096109382</v>
      </c>
      <c r="W11" s="24">
        <v>8800.0040076303285</v>
      </c>
      <c r="X11" s="24">
        <v>8168.5122650470648</v>
      </c>
      <c r="Y11" s="10">
        <v>7595.4494760192856</v>
      </c>
    </row>
    <row r="12" spans="1:25" x14ac:dyDescent="0.3">
      <c r="A12" s="3">
        <f t="shared" si="0"/>
        <v>44813</v>
      </c>
      <c r="B12" s="8">
        <v>7204.645521409373</v>
      </c>
      <c r="C12" s="24">
        <v>6932.4113241480218</v>
      </c>
      <c r="D12" s="24">
        <v>6727.9327951941759</v>
      </c>
      <c r="E12" s="24">
        <v>6626.3820047404379</v>
      </c>
      <c r="F12" s="24">
        <v>6730.087294801946</v>
      </c>
      <c r="G12" s="24">
        <v>7086.3712523948861</v>
      </c>
      <c r="H12" s="24">
        <v>7672.7752292883197</v>
      </c>
      <c r="I12" s="24">
        <v>8086.3444336552056</v>
      </c>
      <c r="J12" s="24">
        <v>8490.3470288375374</v>
      </c>
      <c r="K12" s="24">
        <v>8803.74955668642</v>
      </c>
      <c r="L12" s="24">
        <v>9147.7282314284676</v>
      </c>
      <c r="M12" s="24">
        <v>9419.6796010405233</v>
      </c>
      <c r="N12" s="24">
        <v>9646.3557108964415</v>
      </c>
      <c r="O12" s="24">
        <v>9885.5517974537779</v>
      </c>
      <c r="P12" s="24">
        <v>10028.561986240495</v>
      </c>
      <c r="Q12" s="24">
        <v>10133.261634216573</v>
      </c>
      <c r="R12" s="24">
        <v>10145.152746404608</v>
      </c>
      <c r="S12" s="24">
        <v>9952.2814388238203</v>
      </c>
      <c r="T12" s="24">
        <v>9533.5613051488563</v>
      </c>
      <c r="U12" s="24">
        <v>9126.6429672137001</v>
      </c>
      <c r="V12" s="24">
        <v>8774.7232174219098</v>
      </c>
      <c r="W12" s="24">
        <v>8272.8412256518295</v>
      </c>
      <c r="X12" s="24">
        <v>7712.8577158504531</v>
      </c>
      <c r="Y12" s="10">
        <v>7254.9840063999454</v>
      </c>
    </row>
    <row r="13" spans="1:25" x14ac:dyDescent="0.3">
      <c r="A13" s="3">
        <f t="shared" si="0"/>
        <v>44814</v>
      </c>
      <c r="B13" s="8">
        <v>6854.1672040907824</v>
      </c>
      <c r="C13" s="24">
        <v>6595.4926774959076</v>
      </c>
      <c r="D13" s="24">
        <v>6397.254789920793</v>
      </c>
      <c r="E13" s="24">
        <v>6277.6717244165129</v>
      </c>
      <c r="F13" s="24">
        <v>6266.2514762395122</v>
      </c>
      <c r="G13" s="24">
        <v>6393.121776802077</v>
      </c>
      <c r="H13" s="24">
        <v>6561.8761751899583</v>
      </c>
      <c r="I13" s="24">
        <v>6834.8117308467899</v>
      </c>
      <c r="J13" s="24">
        <v>7233.1191479602367</v>
      </c>
      <c r="K13" s="24">
        <v>7548.6822306240992</v>
      </c>
      <c r="L13" s="24">
        <v>7795.7343390717888</v>
      </c>
      <c r="M13" s="24">
        <v>7994.4056047237991</v>
      </c>
      <c r="N13" s="24">
        <v>8075.3487914430007</v>
      </c>
      <c r="O13" s="24">
        <v>8119.0653637257901</v>
      </c>
      <c r="P13" s="24">
        <v>8207.2899134038889</v>
      </c>
      <c r="Q13" s="24">
        <v>8216.5666297254247</v>
      </c>
      <c r="R13" s="24">
        <v>8202.275863492674</v>
      </c>
      <c r="S13" s="24">
        <v>8016.7262044266745</v>
      </c>
      <c r="T13" s="24">
        <v>7832.8865823079277</v>
      </c>
      <c r="U13" s="24">
        <v>7728.0312714553311</v>
      </c>
      <c r="V13" s="24">
        <v>7525.5190445130893</v>
      </c>
      <c r="W13" s="24">
        <v>7205.6870994317842</v>
      </c>
      <c r="X13" s="24">
        <v>6848.3580173172268</v>
      </c>
      <c r="Y13" s="10">
        <v>6522.00126555309</v>
      </c>
    </row>
    <row r="14" spans="1:25" x14ac:dyDescent="0.3">
      <c r="A14" s="3">
        <f t="shared" si="0"/>
        <v>44815</v>
      </c>
      <c r="B14" s="8">
        <v>6232.4167780500602</v>
      </c>
      <c r="C14" s="24">
        <v>6044.1828716308528</v>
      </c>
      <c r="D14" s="24">
        <v>5941.6789127485372</v>
      </c>
      <c r="E14" s="24">
        <v>5879.9859096334358</v>
      </c>
      <c r="F14" s="24">
        <v>5858.2248886025509</v>
      </c>
      <c r="G14" s="24">
        <v>5940.546624116997</v>
      </c>
      <c r="H14" s="24">
        <v>6080.0797072339728</v>
      </c>
      <c r="I14" s="24">
        <v>6265.8947253359484</v>
      </c>
      <c r="J14" s="24">
        <v>6554.2493606894395</v>
      </c>
      <c r="K14" s="24">
        <v>6787.161206229739</v>
      </c>
      <c r="L14" s="24">
        <v>6937.055880909129</v>
      </c>
      <c r="M14" s="24">
        <v>7066.9646770876298</v>
      </c>
      <c r="N14" s="24">
        <v>7128.8101032150435</v>
      </c>
      <c r="O14" s="24">
        <v>7116.2593585763043</v>
      </c>
      <c r="P14" s="24">
        <v>7067.8465847987591</v>
      </c>
      <c r="Q14" s="24">
        <v>7080.8690068909118</v>
      </c>
      <c r="R14" s="24">
        <v>7149.6655057339776</v>
      </c>
      <c r="S14" s="24">
        <v>7173.8213896566976</v>
      </c>
      <c r="T14" s="24">
        <v>7114.6295821191225</v>
      </c>
      <c r="U14" s="24">
        <v>7199.1271546202506</v>
      </c>
      <c r="V14" s="24">
        <v>7002.5274339706839</v>
      </c>
      <c r="W14" s="24">
        <v>6683.0438512188302</v>
      </c>
      <c r="X14" s="24">
        <v>6401.3467949149308</v>
      </c>
      <c r="Y14" s="10">
        <v>6165.3183908259498</v>
      </c>
    </row>
    <row r="15" spans="1:25" x14ac:dyDescent="0.3">
      <c r="A15" s="3">
        <f t="shared" si="0"/>
        <v>44816</v>
      </c>
      <c r="B15" s="8">
        <v>5987.1596675292449</v>
      </c>
      <c r="C15" s="24">
        <v>5898.0388419800001</v>
      </c>
      <c r="D15" s="24">
        <v>5850.3881740612296</v>
      </c>
      <c r="E15" s="24">
        <v>5864.9512242222727</v>
      </c>
      <c r="F15" s="24">
        <v>6078.4793488605346</v>
      </c>
      <c r="G15" s="24">
        <v>6534.2245309167129</v>
      </c>
      <c r="H15" s="24">
        <v>7145.6024176855435</v>
      </c>
      <c r="I15" s="24">
        <v>7543.7473794221878</v>
      </c>
      <c r="J15" s="24">
        <v>7774.5884285897719</v>
      </c>
      <c r="K15" s="24">
        <v>7914.5738668822823</v>
      </c>
      <c r="L15" s="24">
        <v>8011.3650561897475</v>
      </c>
      <c r="M15" s="24">
        <v>8092.0570994461841</v>
      </c>
      <c r="N15" s="24">
        <v>8078.2443415769503</v>
      </c>
      <c r="O15" s="24">
        <v>8087.2445015620988</v>
      </c>
      <c r="P15" s="24">
        <v>8029.1588687742424</v>
      </c>
      <c r="Q15" s="24">
        <v>7936.1846910723471</v>
      </c>
      <c r="R15" s="24">
        <v>7892.586769240871</v>
      </c>
      <c r="S15" s="24">
        <v>7877.1068597624972</v>
      </c>
      <c r="T15" s="24">
        <v>7802.986341077969</v>
      </c>
      <c r="U15" s="24">
        <v>7849.0438643580355</v>
      </c>
      <c r="V15" s="24">
        <v>7688.2846697819159</v>
      </c>
      <c r="W15" s="24">
        <v>7326.3531126934786</v>
      </c>
      <c r="X15" s="24">
        <v>6955.7387383332325</v>
      </c>
      <c r="Y15" s="10">
        <v>6631.9617214922282</v>
      </c>
    </row>
    <row r="16" spans="1:25" x14ac:dyDescent="0.3">
      <c r="A16" s="3">
        <f t="shared" si="0"/>
        <v>44817</v>
      </c>
      <c r="B16" s="8">
        <v>6385.855822715117</v>
      </c>
      <c r="C16" s="24">
        <v>6258.2836649438723</v>
      </c>
      <c r="D16" s="24">
        <v>6162.0265626614846</v>
      </c>
      <c r="E16" s="24">
        <v>6164.4581250354195</v>
      </c>
      <c r="F16" s="24">
        <v>6331.0586294145305</v>
      </c>
      <c r="G16" s="24">
        <v>6757.2678519564934</v>
      </c>
      <c r="H16" s="24">
        <v>7307.4581422913889</v>
      </c>
      <c r="I16" s="24">
        <v>7596.7723649549353</v>
      </c>
      <c r="J16" s="24">
        <v>7770.842429505451</v>
      </c>
      <c r="K16" s="24">
        <v>7975.4931309875974</v>
      </c>
      <c r="L16" s="24">
        <v>8192.2066358147422</v>
      </c>
      <c r="M16" s="24">
        <v>8320.3453619980501</v>
      </c>
      <c r="N16" s="24">
        <v>8469.3652337460753</v>
      </c>
      <c r="O16" s="24">
        <v>8594.4507533727701</v>
      </c>
      <c r="P16" s="24">
        <v>8629.5708759281006</v>
      </c>
      <c r="Q16" s="24">
        <v>8670.5574272499362</v>
      </c>
      <c r="R16" s="24">
        <v>8720.4448532424994</v>
      </c>
      <c r="S16" s="24">
        <v>8682.9993529414878</v>
      </c>
      <c r="T16" s="24">
        <v>8487.7598892826427</v>
      </c>
      <c r="U16" s="24">
        <v>8465.3431065620207</v>
      </c>
      <c r="V16" s="24">
        <v>8210.3100656413335</v>
      </c>
      <c r="W16" s="24">
        <v>7822.7878349449184</v>
      </c>
      <c r="X16" s="24">
        <v>7343.9653582476431</v>
      </c>
      <c r="Y16" s="10">
        <v>6923.9932580043314</v>
      </c>
    </row>
    <row r="17" spans="1:25" x14ac:dyDescent="0.3">
      <c r="A17" s="3">
        <f t="shared" si="0"/>
        <v>44818</v>
      </c>
      <c r="B17" s="8">
        <v>6593.7234283297394</v>
      </c>
      <c r="C17" s="24">
        <v>6406.567263972026</v>
      </c>
      <c r="D17" s="24">
        <v>6252.0436544560198</v>
      </c>
      <c r="E17" s="24">
        <v>6222.4015253891448</v>
      </c>
      <c r="F17" s="24">
        <v>6344.8661733850931</v>
      </c>
      <c r="G17" s="24">
        <v>6745.0627773205506</v>
      </c>
      <c r="H17" s="24">
        <v>7362.6221250699655</v>
      </c>
      <c r="I17" s="24">
        <v>7662.7028043687624</v>
      </c>
      <c r="J17" s="24">
        <v>7896.7995880859526</v>
      </c>
      <c r="K17" s="24">
        <v>8036.4123260732695</v>
      </c>
      <c r="L17" s="24">
        <v>8204.3197869973719</v>
      </c>
      <c r="M17" s="24">
        <v>8318.3970515259043</v>
      </c>
      <c r="N17" s="24">
        <v>8411.6558635143683</v>
      </c>
      <c r="O17" s="24">
        <v>8526.9333726711775</v>
      </c>
      <c r="P17" s="24">
        <v>8523.5382915041846</v>
      </c>
      <c r="Q17" s="24">
        <v>8517.2716151174791</v>
      </c>
      <c r="R17" s="24">
        <v>8474.7151053904017</v>
      </c>
      <c r="S17" s="24">
        <v>8400.0180902942375</v>
      </c>
      <c r="T17" s="24">
        <v>8271.2260147752459</v>
      </c>
      <c r="U17" s="24">
        <v>8248.5019911691707</v>
      </c>
      <c r="V17" s="24">
        <v>8044.6361900897464</v>
      </c>
      <c r="W17" s="24">
        <v>7642.5719522510781</v>
      </c>
      <c r="X17" s="24">
        <v>7179.883151881917</v>
      </c>
      <c r="Y17" s="10">
        <v>6772.7348967199659</v>
      </c>
    </row>
    <row r="18" spans="1:25" x14ac:dyDescent="0.3">
      <c r="A18" s="3">
        <f t="shared" si="0"/>
        <v>44819</v>
      </c>
      <c r="B18" s="8">
        <v>6488.1236195551255</v>
      </c>
      <c r="C18" s="24">
        <v>6309.8128731519109</v>
      </c>
      <c r="D18" s="24">
        <v>6188.3833704823292</v>
      </c>
      <c r="E18" s="24">
        <v>6124.086090130827</v>
      </c>
      <c r="F18" s="24">
        <v>6239.5998086956834</v>
      </c>
      <c r="G18" s="24">
        <v>6655.4957228480453</v>
      </c>
      <c r="H18" s="24">
        <v>7260.48281543752</v>
      </c>
      <c r="I18" s="24">
        <v>7598.6771903379758</v>
      </c>
      <c r="J18" s="24">
        <v>7853.0549881486922</v>
      </c>
      <c r="K18" s="24">
        <v>8079.6218390695631</v>
      </c>
      <c r="L18" s="24">
        <v>8320.9720677500864</v>
      </c>
      <c r="M18" s="24">
        <v>8473.0563969645173</v>
      </c>
      <c r="N18" s="24">
        <v>8671.7294977674101</v>
      </c>
      <c r="O18" s="24">
        <v>8887.5858901562206</v>
      </c>
      <c r="P18" s="24">
        <v>8979.4130638186398</v>
      </c>
      <c r="Q18" s="24">
        <v>8997.6732880137461</v>
      </c>
      <c r="R18" s="24">
        <v>9073.2218994788618</v>
      </c>
      <c r="S18" s="24">
        <v>9004.1278469453282</v>
      </c>
      <c r="T18" s="24">
        <v>8804.5241826200472</v>
      </c>
      <c r="U18" s="24">
        <v>8820.9073951813807</v>
      </c>
      <c r="V18" s="24">
        <v>8582.2861306687355</v>
      </c>
      <c r="W18" s="24">
        <v>8119.9235481556343</v>
      </c>
      <c r="X18" s="24">
        <v>7636.3835741141083</v>
      </c>
      <c r="Y18" s="10">
        <v>7197.5385477739455</v>
      </c>
    </row>
    <row r="19" spans="1:25" x14ac:dyDescent="0.3">
      <c r="A19" s="3">
        <f t="shared" si="0"/>
        <v>44820</v>
      </c>
      <c r="B19" s="8">
        <v>6871.4747911919358</v>
      </c>
      <c r="C19" s="24">
        <v>6632.3223198972873</v>
      </c>
      <c r="D19" s="24">
        <v>6469.1433568932771</v>
      </c>
      <c r="E19" s="24">
        <v>6426.3770734154123</v>
      </c>
      <c r="F19" s="24">
        <v>6535.2300440981653</v>
      </c>
      <c r="G19" s="24">
        <v>6954.214815831434</v>
      </c>
      <c r="H19" s="24">
        <v>7553.3442523879612</v>
      </c>
      <c r="I19" s="24">
        <v>7917.484763042602</v>
      </c>
      <c r="J19" s="24">
        <v>8221.5050240072542</v>
      </c>
      <c r="K19" s="24">
        <v>8507.0546802924873</v>
      </c>
      <c r="L19" s="24">
        <v>8807.9737606698891</v>
      </c>
      <c r="M19" s="24">
        <v>9045.3119887389366</v>
      </c>
      <c r="N19" s="24">
        <v>9293.9375900356918</v>
      </c>
      <c r="O19" s="24">
        <v>9446.2362461969078</v>
      </c>
      <c r="P19" s="24">
        <v>9526.9408210792863</v>
      </c>
      <c r="Q19" s="24">
        <v>9565.1563424260985</v>
      </c>
      <c r="R19" s="24">
        <v>9534.1241262204494</v>
      </c>
      <c r="S19" s="24">
        <v>9340.2581944820049</v>
      </c>
      <c r="T19" s="24">
        <v>8972.0368081720626</v>
      </c>
      <c r="U19" s="24">
        <v>8764.3382135387237</v>
      </c>
      <c r="V19" s="24">
        <v>8446.8670306139084</v>
      </c>
      <c r="W19" s="24">
        <v>8006.27800278018</v>
      </c>
      <c r="X19" s="24">
        <v>7485.0538367222025</v>
      </c>
      <c r="Y19" s="10">
        <v>7071.8203839126581</v>
      </c>
    </row>
    <row r="20" spans="1:25" x14ac:dyDescent="0.3">
      <c r="A20" s="3">
        <f t="shared" si="0"/>
        <v>44821</v>
      </c>
      <c r="B20" s="8">
        <v>6703.681211438452</v>
      </c>
      <c r="C20" s="24">
        <v>6496.3422374453476</v>
      </c>
      <c r="D20" s="24">
        <v>6330.6313819058087</v>
      </c>
      <c r="E20" s="24">
        <v>6243.0523906487733</v>
      </c>
      <c r="F20" s="24">
        <v>6255.7079907795705</v>
      </c>
      <c r="G20" s="24">
        <v>6356.998934671753</v>
      </c>
      <c r="H20" s="24">
        <v>6557.54715092878</v>
      </c>
      <c r="I20" s="24">
        <v>6805.3865178953374</v>
      </c>
      <c r="J20" s="24">
        <v>7144.4860586187606</v>
      </c>
      <c r="K20" s="24">
        <v>7497.2466987124681</v>
      </c>
      <c r="L20" s="24">
        <v>7811.1193009417457</v>
      </c>
      <c r="M20" s="24">
        <v>8161.1576826066403</v>
      </c>
      <c r="N20" s="24">
        <v>8413.3524945439367</v>
      </c>
      <c r="O20" s="24">
        <v>8560.7980158401078</v>
      </c>
      <c r="P20" s="24">
        <v>8530.9716794657816</v>
      </c>
      <c r="Q20" s="24">
        <v>8433.8726406202477</v>
      </c>
      <c r="R20" s="24">
        <v>8356.3214095566</v>
      </c>
      <c r="S20" s="24">
        <v>8255.0686945621001</v>
      </c>
      <c r="T20" s="24">
        <v>8149.9910729031553</v>
      </c>
      <c r="U20" s="24">
        <v>8104.7085780332</v>
      </c>
      <c r="V20" s="24">
        <v>7906.1458664167458</v>
      </c>
      <c r="W20" s="24">
        <v>7588.5990868991948</v>
      </c>
      <c r="X20" s="24">
        <v>7237.8133980265929</v>
      </c>
      <c r="Y20" s="10">
        <v>6875.10372593376</v>
      </c>
    </row>
    <row r="21" spans="1:25" x14ac:dyDescent="0.3">
      <c r="A21" s="3">
        <f t="shared" si="0"/>
        <v>44822</v>
      </c>
      <c r="B21" s="8">
        <v>6540.768677136899</v>
      </c>
      <c r="C21" s="24">
        <v>6309.7451291296966</v>
      </c>
      <c r="D21" s="24">
        <v>6149.862015740332</v>
      </c>
      <c r="E21" s="24">
        <v>6078.7027312254404</v>
      </c>
      <c r="F21" s="24">
        <v>6054.7916537633519</v>
      </c>
      <c r="G21" s="24">
        <v>6099.9552210965558</v>
      </c>
      <c r="H21" s="24">
        <v>6243.3631868282064</v>
      </c>
      <c r="I21" s="24">
        <v>6445.1605636049153</v>
      </c>
      <c r="J21" s="24">
        <v>6871.2997639653777</v>
      </c>
      <c r="K21" s="24">
        <v>7310.0830520398913</v>
      </c>
      <c r="L21" s="24">
        <v>7679.6499890579262</v>
      </c>
      <c r="M21" s="24">
        <v>7979.7359713143378</v>
      </c>
      <c r="N21" s="24">
        <v>8224.0918775188875</v>
      </c>
      <c r="O21" s="24">
        <v>8341.2473268160666</v>
      </c>
      <c r="P21" s="24">
        <v>8434.5257396296747</v>
      </c>
      <c r="Q21" s="24">
        <v>8617.1925464115357</v>
      </c>
      <c r="R21" s="24">
        <v>8740.4381111865732</v>
      </c>
      <c r="S21" s="24">
        <v>8792.4384561528241</v>
      </c>
      <c r="T21" s="24">
        <v>8670.9808899101608</v>
      </c>
      <c r="U21" s="24">
        <v>8708.2054797057717</v>
      </c>
      <c r="V21" s="24">
        <v>8419.6852373804231</v>
      </c>
      <c r="W21" s="24">
        <v>8033.8132299333784</v>
      </c>
      <c r="X21" s="24">
        <v>7553.0635877939249</v>
      </c>
      <c r="Y21" s="10">
        <v>7115.3782848732371</v>
      </c>
    </row>
    <row r="22" spans="1:25" x14ac:dyDescent="0.3">
      <c r="A22" s="3">
        <f t="shared" si="0"/>
        <v>44823</v>
      </c>
      <c r="B22" s="8">
        <v>6715.7283220256095</v>
      </c>
      <c r="C22" s="24">
        <v>6557.8907517519619</v>
      </c>
      <c r="D22" s="24">
        <v>6406.7461934325802</v>
      </c>
      <c r="E22" s="24">
        <v>6338.7172919025852</v>
      </c>
      <c r="F22" s="24">
        <v>6437.3150660063802</v>
      </c>
      <c r="G22" s="24">
        <v>6865.324974111888</v>
      </c>
      <c r="H22" s="24">
        <v>7501.7673801955989</v>
      </c>
      <c r="I22" s="24">
        <v>7898.526828697889</v>
      </c>
      <c r="J22" s="24">
        <v>8204.8276264319084</v>
      </c>
      <c r="K22" s="24">
        <v>8514.5335129344476</v>
      </c>
      <c r="L22" s="24">
        <v>8769.1557995185703</v>
      </c>
      <c r="M22" s="24">
        <v>8998.4344957399335</v>
      </c>
      <c r="N22" s="24">
        <v>9186.9215192106603</v>
      </c>
      <c r="O22" s="24">
        <v>9384.0408304161119</v>
      </c>
      <c r="P22" s="24">
        <v>9519.6372500192465</v>
      </c>
      <c r="Q22" s="24">
        <v>9610.2445024875142</v>
      </c>
      <c r="R22" s="24">
        <v>9653.2205211765122</v>
      </c>
      <c r="S22" s="12">
        <v>9574.9159855714897</v>
      </c>
      <c r="T22" s="24">
        <v>9226.7816150235667</v>
      </c>
      <c r="U22" s="24">
        <v>9037.0908702742418</v>
      </c>
      <c r="V22" s="24">
        <v>8635.4812018833636</v>
      </c>
      <c r="W22" s="24">
        <v>8073.2957507485689</v>
      </c>
      <c r="X22" s="24">
        <v>7496.7567273217519</v>
      </c>
      <c r="Y22" s="10">
        <v>7035.8769817546017</v>
      </c>
    </row>
    <row r="23" spans="1:25" x14ac:dyDescent="0.3">
      <c r="A23" s="3">
        <f t="shared" si="0"/>
        <v>44824</v>
      </c>
      <c r="B23" s="8">
        <v>6697.820263757616</v>
      </c>
      <c r="C23" s="24">
        <v>6460.5719422158445</v>
      </c>
      <c r="D23" s="24">
        <v>6322.9690542053395</v>
      </c>
      <c r="E23" s="24">
        <v>6309.91508461596</v>
      </c>
      <c r="F23" s="24">
        <v>6442.5606848902871</v>
      </c>
      <c r="G23" s="24">
        <v>6900.456310899649</v>
      </c>
      <c r="H23" s="24">
        <v>7549.3845466867551</v>
      </c>
      <c r="I23" s="24">
        <v>7936.4726199677889</v>
      </c>
      <c r="J23" s="24">
        <v>8139.7487857187134</v>
      </c>
      <c r="K23" s="24">
        <v>8322.441704056655</v>
      </c>
      <c r="L23" s="24">
        <v>8479.529590048056</v>
      </c>
      <c r="M23" s="24">
        <v>8711.3945582164633</v>
      </c>
      <c r="N23" s="24">
        <v>8940.8723440391204</v>
      </c>
      <c r="O23" s="24">
        <v>9152.9841059504761</v>
      </c>
      <c r="P23" s="24">
        <v>9176.5115057528492</v>
      </c>
      <c r="Q23" s="24">
        <v>9144.439440097869</v>
      </c>
      <c r="R23" s="24">
        <v>9214.4423808973934</v>
      </c>
      <c r="S23" s="24">
        <v>9276.9273025538769</v>
      </c>
      <c r="T23" s="24">
        <v>9158.124460542087</v>
      </c>
      <c r="U23" s="24">
        <v>9109.7046340503257</v>
      </c>
      <c r="V23" s="24">
        <v>8847.836017057336</v>
      </c>
      <c r="W23" s="24">
        <v>8410.9999975413466</v>
      </c>
      <c r="X23" s="24">
        <v>7908.5977713494976</v>
      </c>
      <c r="Y23" s="10">
        <v>7424.1487695600763</v>
      </c>
    </row>
    <row r="24" spans="1:25" x14ac:dyDescent="0.3">
      <c r="A24" s="3">
        <f t="shared" si="0"/>
        <v>44825</v>
      </c>
      <c r="B24" s="8">
        <v>7104.0160346301036</v>
      </c>
      <c r="C24" s="24">
        <v>6861.7001401388179</v>
      </c>
      <c r="D24" s="24">
        <v>6761.2159117383026</v>
      </c>
      <c r="E24" s="24">
        <v>6739.3558775378542</v>
      </c>
      <c r="F24" s="24">
        <v>6934.8834022960491</v>
      </c>
      <c r="G24" s="24">
        <v>7364.1427118378488</v>
      </c>
      <c r="H24" s="24">
        <v>8069.5609231304952</v>
      </c>
      <c r="I24" s="24">
        <v>8480.2636221428274</v>
      </c>
      <c r="J24" s="24">
        <v>8765.1056905794339</v>
      </c>
      <c r="K24" s="24">
        <v>8923.186041229339</v>
      </c>
      <c r="L24" s="24">
        <v>9012.7291542965522</v>
      </c>
      <c r="M24" s="24">
        <v>8988.1876199005183</v>
      </c>
      <c r="N24" s="24">
        <v>9033.1957481048448</v>
      </c>
      <c r="O24" s="24">
        <v>8982.3778670733263</v>
      </c>
      <c r="P24" s="24">
        <v>8906.046989800132</v>
      </c>
      <c r="Q24" s="24">
        <v>8743.0816529003587</v>
      </c>
      <c r="R24" s="24">
        <v>8498.3021971795788</v>
      </c>
      <c r="S24" s="24">
        <v>8272.4976539009258</v>
      </c>
      <c r="T24" s="24">
        <v>8088.0715203015843</v>
      </c>
      <c r="U24" s="24">
        <v>8083.6890883939832</v>
      </c>
      <c r="V24" s="24">
        <v>7824.8394355991422</v>
      </c>
      <c r="W24" s="24">
        <v>7423.3259034930979</v>
      </c>
      <c r="X24" s="24">
        <v>6992.4972885283969</v>
      </c>
      <c r="Y24" s="10">
        <v>6595.7790148554359</v>
      </c>
    </row>
    <row r="25" spans="1:25" x14ac:dyDescent="0.3">
      <c r="A25" s="3">
        <f t="shared" si="0"/>
        <v>44826</v>
      </c>
      <c r="B25" s="8">
        <v>6281.7230197432909</v>
      </c>
      <c r="C25" s="24">
        <v>6082.5094600347675</v>
      </c>
      <c r="D25" s="24">
        <v>5943.9374778058091</v>
      </c>
      <c r="E25" s="24">
        <v>5903.4717197407435</v>
      </c>
      <c r="F25" s="24">
        <v>6022.036499193372</v>
      </c>
      <c r="G25" s="24">
        <v>6418.5212876383357</v>
      </c>
      <c r="H25" s="24">
        <v>6997.9865341276582</v>
      </c>
      <c r="I25" s="24">
        <v>7300.3571347975876</v>
      </c>
      <c r="J25" s="24">
        <v>7452.4694286665972</v>
      </c>
      <c r="K25" s="24">
        <v>7553.4928679322329</v>
      </c>
      <c r="L25" s="24">
        <v>7641.3545639466856</v>
      </c>
      <c r="M25" s="24">
        <v>7690.6326788673605</v>
      </c>
      <c r="N25" s="24">
        <v>7646.800486491351</v>
      </c>
      <c r="O25" s="24">
        <v>7717.5317572444201</v>
      </c>
      <c r="P25" s="24">
        <v>7663.0980074248282</v>
      </c>
      <c r="Q25" s="24">
        <v>7593.5336686179553</v>
      </c>
      <c r="R25" s="24">
        <v>7602.6272033656714</v>
      </c>
      <c r="S25" s="24">
        <v>7580.9493098570883</v>
      </c>
      <c r="T25" s="24">
        <v>7503.4018865213429</v>
      </c>
      <c r="U25" s="24">
        <v>7597.2405853479286</v>
      </c>
      <c r="V25" s="24">
        <v>7399.9753060074581</v>
      </c>
      <c r="W25" s="24">
        <v>7044.8985830656493</v>
      </c>
      <c r="X25" s="24">
        <v>6641.5083515526221</v>
      </c>
      <c r="Y25" s="10">
        <v>6290.0651268778647</v>
      </c>
    </row>
    <row r="26" spans="1:25" x14ac:dyDescent="0.3">
      <c r="A26" s="3">
        <f t="shared" si="0"/>
        <v>44827</v>
      </c>
      <c r="B26" s="8">
        <v>6036.7493392020069</v>
      </c>
      <c r="C26" s="24">
        <v>5903.8354613974916</v>
      </c>
      <c r="D26" s="24">
        <v>5823.8717120353394</v>
      </c>
      <c r="E26" s="24">
        <v>5826.2308570704017</v>
      </c>
      <c r="F26" s="24">
        <v>5963.2816244129872</v>
      </c>
      <c r="G26" s="24">
        <v>6359.0217698410343</v>
      </c>
      <c r="H26" s="24">
        <v>6940.4594414457761</v>
      </c>
      <c r="I26" s="24">
        <v>7282.5198576883167</v>
      </c>
      <c r="J26" s="24">
        <v>7463.6550061529433</v>
      </c>
      <c r="K26" s="24">
        <v>7548.019468448756</v>
      </c>
      <c r="L26" s="24">
        <v>7638.4582783195738</v>
      </c>
      <c r="M26" s="24">
        <v>7720.0016984593503</v>
      </c>
      <c r="N26" s="24">
        <v>7709.5484920586287</v>
      </c>
      <c r="O26" s="24">
        <v>7678.1736579739327</v>
      </c>
      <c r="P26" s="24">
        <v>7550.5264563405835</v>
      </c>
      <c r="Q26" s="24">
        <v>7416.9777241509883</v>
      </c>
      <c r="R26" s="24">
        <v>7314.5280122872855</v>
      </c>
      <c r="S26" s="24">
        <v>7256.558622534877</v>
      </c>
      <c r="T26" s="24">
        <v>7190.9404660062728</v>
      </c>
      <c r="U26" s="24">
        <v>7224.2641606133675</v>
      </c>
      <c r="V26" s="24">
        <v>7026.0912176762176</v>
      </c>
      <c r="W26" s="24">
        <v>6772.8152622168764</v>
      </c>
      <c r="X26" s="24">
        <v>6420.2085469582971</v>
      </c>
      <c r="Y26" s="10">
        <v>6064.9391047180679</v>
      </c>
    </row>
    <row r="27" spans="1:25" x14ac:dyDescent="0.3">
      <c r="A27" s="3">
        <f t="shared" si="0"/>
        <v>44828</v>
      </c>
      <c r="B27" s="8">
        <v>5803.1321728269195</v>
      </c>
      <c r="C27" s="24">
        <v>5683.1668222378194</v>
      </c>
      <c r="D27" s="24">
        <v>5607.2780623118924</v>
      </c>
      <c r="E27" s="24">
        <v>5549.6443568519426</v>
      </c>
      <c r="F27" s="24">
        <v>5604.6926846042634</v>
      </c>
      <c r="G27" s="24">
        <v>5745.096392889137</v>
      </c>
      <c r="H27" s="24">
        <v>5958.9685051373381</v>
      </c>
      <c r="I27" s="24">
        <v>6198.9657075732939</v>
      </c>
      <c r="J27" s="24">
        <v>6468.4307364212755</v>
      </c>
      <c r="K27" s="24">
        <v>6596.800669260002</v>
      </c>
      <c r="L27" s="24">
        <v>6690.222533413732</v>
      </c>
      <c r="M27" s="24">
        <v>6741.6305528280409</v>
      </c>
      <c r="N27" s="24">
        <v>6702.7767876808148</v>
      </c>
      <c r="O27" s="24">
        <v>6688.1932030051039</v>
      </c>
      <c r="P27" s="24">
        <v>6661.9181151076355</v>
      </c>
      <c r="Q27" s="24">
        <v>6624.3338257341738</v>
      </c>
      <c r="R27" s="24">
        <v>6665.4719657149071</v>
      </c>
      <c r="S27" s="24">
        <v>6702.343831776423</v>
      </c>
      <c r="T27" s="24">
        <v>6733.6022795455128</v>
      </c>
      <c r="U27" s="24">
        <v>6733.2543119002121</v>
      </c>
      <c r="V27" s="24">
        <v>6585.7457638786509</v>
      </c>
      <c r="W27" s="24">
        <v>6380.2955956235592</v>
      </c>
      <c r="X27" s="24">
        <v>6092.5879130185003</v>
      </c>
      <c r="Y27" s="10">
        <v>5832.1959252656425</v>
      </c>
    </row>
    <row r="28" spans="1:25" x14ac:dyDescent="0.3">
      <c r="A28" s="3">
        <f t="shared" si="0"/>
        <v>44829</v>
      </c>
      <c r="B28" s="8">
        <v>5645.2168914300655</v>
      </c>
      <c r="C28" s="24">
        <v>5543.8425992318162</v>
      </c>
      <c r="D28" s="24">
        <v>5448.4260543797536</v>
      </c>
      <c r="E28" s="24">
        <v>5408.6924930854248</v>
      </c>
      <c r="F28" s="24">
        <v>5431.2645465794358</v>
      </c>
      <c r="G28" s="24">
        <v>5492.8779858202952</v>
      </c>
      <c r="H28" s="24">
        <v>5679.8975845695986</v>
      </c>
      <c r="I28" s="24">
        <v>5894.8919824271497</v>
      </c>
      <c r="J28" s="24">
        <v>6175.1105892163796</v>
      </c>
      <c r="K28" s="24">
        <v>6370.3466684703944</v>
      </c>
      <c r="L28" s="24">
        <v>6522.3890504768988</v>
      </c>
      <c r="M28" s="24">
        <v>6622.8151880630767</v>
      </c>
      <c r="N28" s="24">
        <v>6663.2246401131624</v>
      </c>
      <c r="O28" s="24">
        <v>6659.7440018556636</v>
      </c>
      <c r="P28" s="24">
        <v>6662.3002200968876</v>
      </c>
      <c r="Q28" s="24">
        <v>6678.7641945662581</v>
      </c>
      <c r="R28" s="24">
        <v>6758.9279059604505</v>
      </c>
      <c r="S28" s="24">
        <v>6832.6195880200376</v>
      </c>
      <c r="T28" s="24">
        <v>6818.2621509523451</v>
      </c>
      <c r="U28" s="24">
        <v>6900.3919099398418</v>
      </c>
      <c r="V28" s="24">
        <v>6700.7838276590246</v>
      </c>
      <c r="W28" s="24">
        <v>6388.3804727281622</v>
      </c>
      <c r="X28" s="24">
        <v>6088.6108749340019</v>
      </c>
      <c r="Y28" s="10">
        <v>5844.5118881480457</v>
      </c>
    </row>
    <row r="29" spans="1:25" x14ac:dyDescent="0.3">
      <c r="A29" s="3">
        <f t="shared" si="0"/>
        <v>44830</v>
      </c>
      <c r="B29" s="8">
        <v>5711.0818754640677</v>
      </c>
      <c r="C29" s="24">
        <v>5612.1015048790932</v>
      </c>
      <c r="D29" s="24">
        <v>5600.1537580471586</v>
      </c>
      <c r="E29" s="24">
        <v>5619.5881675083838</v>
      </c>
      <c r="F29" s="24">
        <v>5822.3370628951625</v>
      </c>
      <c r="G29" s="24">
        <v>6298.1643102280241</v>
      </c>
      <c r="H29" s="24">
        <v>6939.7747212980685</v>
      </c>
      <c r="I29" s="24">
        <v>7272.8202366488749</v>
      </c>
      <c r="J29" s="24">
        <v>7470.243605862488</v>
      </c>
      <c r="K29" s="24">
        <v>7572.3769006098792</v>
      </c>
      <c r="L29" s="24">
        <v>7684.0159460255809</v>
      </c>
      <c r="M29" s="24">
        <v>7727.8957623577198</v>
      </c>
      <c r="N29" s="24">
        <v>7740.2251929438025</v>
      </c>
      <c r="O29" s="24">
        <v>7729.4728172876039</v>
      </c>
      <c r="P29" s="24">
        <v>7639.6688653236024</v>
      </c>
      <c r="Q29" s="24">
        <v>7510.4293052291478</v>
      </c>
      <c r="R29" s="24">
        <v>7498.7244211072093</v>
      </c>
      <c r="S29" s="24">
        <v>7493.895588395073</v>
      </c>
      <c r="T29" s="24">
        <v>7494.6223974323202</v>
      </c>
      <c r="U29" s="24">
        <v>7584.3899614198308</v>
      </c>
      <c r="V29" s="24">
        <v>7355.6867230211883</v>
      </c>
      <c r="W29" s="24">
        <v>7004.4343365077775</v>
      </c>
      <c r="X29" s="24">
        <v>6612.7929436785525</v>
      </c>
      <c r="Y29" s="10">
        <v>6269.3552963035254</v>
      </c>
    </row>
    <row r="30" spans="1:25" x14ac:dyDescent="0.3">
      <c r="A30" s="3">
        <f t="shared" si="0"/>
        <v>44831</v>
      </c>
      <c r="B30" s="8">
        <v>6044.0323953989036</v>
      </c>
      <c r="C30" s="24">
        <v>5882.1204588669634</v>
      </c>
      <c r="D30" s="24">
        <v>5827.7290403648858</v>
      </c>
      <c r="E30" s="24">
        <v>5807.9644795543627</v>
      </c>
      <c r="F30" s="24">
        <v>5989.5031554152492</v>
      </c>
      <c r="G30" s="24">
        <v>6451.516408874938</v>
      </c>
      <c r="H30" s="24">
        <v>7131.5777267062331</v>
      </c>
      <c r="I30" s="24">
        <v>7406.2573072736795</v>
      </c>
      <c r="J30" s="24">
        <v>7538.848350962252</v>
      </c>
      <c r="K30" s="24">
        <v>7564.553788517439</v>
      </c>
      <c r="L30" s="24">
        <v>7652.5167118395739</v>
      </c>
      <c r="M30" s="24">
        <v>7671.3239498814046</v>
      </c>
      <c r="N30" s="24">
        <v>7645.7335709655199</v>
      </c>
      <c r="O30" s="24">
        <v>7637.6164893561727</v>
      </c>
      <c r="P30" s="24">
        <v>7549.0890410370266</v>
      </c>
      <c r="Q30" s="24">
        <v>7434.953239746028</v>
      </c>
      <c r="R30" s="24">
        <v>7430.6401183632361</v>
      </c>
      <c r="S30" s="24">
        <v>7400.1129216279323</v>
      </c>
      <c r="T30" s="24">
        <v>7486.3473642291929</v>
      </c>
      <c r="U30" s="24">
        <v>7554.1876893178978</v>
      </c>
      <c r="V30" s="24">
        <v>7325.6023338508458</v>
      </c>
      <c r="W30" s="24">
        <v>6989.3222964364222</v>
      </c>
      <c r="X30" s="24">
        <v>6618.6777187537073</v>
      </c>
      <c r="Y30" s="10">
        <v>6280.547068542508</v>
      </c>
    </row>
    <row r="31" spans="1:25" x14ac:dyDescent="0.3">
      <c r="A31" s="3">
        <f t="shared" si="0"/>
        <v>44832</v>
      </c>
      <c r="B31" s="8">
        <v>6070.3620476646447</v>
      </c>
      <c r="C31" s="24">
        <v>5926.9385367704435</v>
      </c>
      <c r="D31" s="24">
        <v>5828.04005573206</v>
      </c>
      <c r="E31" s="24">
        <v>5813.6810647015836</v>
      </c>
      <c r="F31" s="24">
        <v>5989.5139558593328</v>
      </c>
      <c r="G31" s="24">
        <v>6451.4548879766189</v>
      </c>
      <c r="H31" s="24">
        <v>7094.2862161060384</v>
      </c>
      <c r="I31" s="24">
        <v>7371.0142138301917</v>
      </c>
      <c r="J31" s="24">
        <v>7473.1512624158941</v>
      </c>
      <c r="K31" s="24">
        <v>7477.427214569374</v>
      </c>
      <c r="L31" s="24">
        <v>7524.7342065404955</v>
      </c>
      <c r="M31" s="24">
        <v>7502.8729757538977</v>
      </c>
      <c r="N31" s="24">
        <v>7455.153471954407</v>
      </c>
      <c r="O31" s="24">
        <v>7472.2668992186491</v>
      </c>
      <c r="P31" s="24">
        <v>7431.6598765187355</v>
      </c>
      <c r="Q31" s="24">
        <v>7339.5960938831131</v>
      </c>
      <c r="R31" s="24">
        <v>7334.7111469271213</v>
      </c>
      <c r="S31" s="24">
        <v>7331.0008885508951</v>
      </c>
      <c r="T31" s="24">
        <v>7358.745492113725</v>
      </c>
      <c r="U31" s="24">
        <v>7467.9778096924947</v>
      </c>
      <c r="V31" s="24">
        <v>7280.4920894131483</v>
      </c>
      <c r="W31" s="24">
        <v>6967.5534940656753</v>
      </c>
      <c r="X31" s="24">
        <v>6570.6512651845269</v>
      </c>
      <c r="Y31" s="10">
        <v>6246.5303516697577</v>
      </c>
    </row>
    <row r="32" spans="1:25" x14ac:dyDescent="0.3">
      <c r="A32" s="3">
        <f t="shared" si="0"/>
        <v>44833</v>
      </c>
      <c r="B32" s="8">
        <v>6051.1484482288452</v>
      </c>
      <c r="C32" s="24">
        <v>5918.5975057466767</v>
      </c>
      <c r="D32" s="24">
        <v>5814.6735114763287</v>
      </c>
      <c r="E32" s="24">
        <v>5859.8434827522096</v>
      </c>
      <c r="F32" s="24">
        <v>6048.8744110550106</v>
      </c>
      <c r="G32" s="24">
        <v>6506.0547714443665</v>
      </c>
      <c r="H32" s="24">
        <v>7134.7376548938755</v>
      </c>
      <c r="I32" s="24">
        <v>7433.0493349210728</v>
      </c>
      <c r="J32" s="24">
        <v>7552.4188078934385</v>
      </c>
      <c r="K32" s="24">
        <v>7570.2943393467222</v>
      </c>
      <c r="L32" s="24">
        <v>7620.3292346898634</v>
      </c>
      <c r="M32" s="24">
        <v>7602.0113487127228</v>
      </c>
      <c r="N32" s="24">
        <v>7603.188601374045</v>
      </c>
      <c r="O32" s="24">
        <v>7614.939288533601</v>
      </c>
      <c r="P32" s="24">
        <v>7547.9732323809612</v>
      </c>
      <c r="Q32" s="24">
        <v>7454.5638055930685</v>
      </c>
      <c r="R32" s="24">
        <v>7402.3463670250148</v>
      </c>
      <c r="S32" s="24">
        <v>7382.9590008157502</v>
      </c>
      <c r="T32" s="24">
        <v>7401.7939540508132</v>
      </c>
      <c r="U32" s="24">
        <v>7486.6792173761787</v>
      </c>
      <c r="V32" s="24">
        <v>7287.7271075229801</v>
      </c>
      <c r="W32" s="24">
        <v>6968.7681746426497</v>
      </c>
      <c r="X32" s="24">
        <v>6586.1704501156382</v>
      </c>
      <c r="Y32" s="10">
        <v>6247.3704221849339</v>
      </c>
    </row>
    <row r="33" spans="1:29" x14ac:dyDescent="0.3">
      <c r="A33" s="3">
        <f t="shared" si="0"/>
        <v>44834</v>
      </c>
      <c r="B33" s="8">
        <v>6016.8795278529151</v>
      </c>
      <c r="C33" s="24">
        <v>5897.8491107502387</v>
      </c>
      <c r="D33" s="24">
        <v>5834.0975388873203</v>
      </c>
      <c r="E33" s="24">
        <v>5820.6189078382622</v>
      </c>
      <c r="F33" s="24">
        <v>6016.2596317646612</v>
      </c>
      <c r="G33" s="24">
        <v>6409.205211896774</v>
      </c>
      <c r="H33" s="24">
        <v>7004.8768551413523</v>
      </c>
      <c r="I33" s="24">
        <v>7340.738870562398</v>
      </c>
      <c r="J33" s="24">
        <v>7470.4811128364463</v>
      </c>
      <c r="K33" s="24">
        <v>7544.0040734838676</v>
      </c>
      <c r="L33" s="24">
        <v>7627.9079010560727</v>
      </c>
      <c r="M33" s="24">
        <v>7615.4713029898521</v>
      </c>
      <c r="N33" s="24">
        <v>7578.8338424790327</v>
      </c>
      <c r="O33" s="24">
        <v>7589.2429163284924</v>
      </c>
      <c r="P33" s="24">
        <v>7494.3493322523664</v>
      </c>
      <c r="Q33" s="24">
        <v>7448.042282036834</v>
      </c>
      <c r="R33" s="24">
        <v>7366.4775345038051</v>
      </c>
      <c r="S33" s="24">
        <v>7308.5891451144034</v>
      </c>
      <c r="T33" s="24">
        <v>7213.9264016111738</v>
      </c>
      <c r="U33" s="24">
        <v>7176.7859519322428</v>
      </c>
      <c r="V33" s="24">
        <v>6958.7279244937727</v>
      </c>
      <c r="W33" s="24">
        <v>6686.7039068002396</v>
      </c>
      <c r="X33" s="24">
        <v>6341.4902091824088</v>
      </c>
      <c r="Y33" s="10">
        <v>6009.9674919828622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11104.580454641095</v>
      </c>
    </row>
  </sheetData>
  <mergeCells count="1">
    <mergeCell ref="A1:Y1"/>
  </mergeCells>
  <conditionalFormatting sqref="B4:Y7 B17:Y34 B16:S16 U16:Y16 B10:Y15 B8:S9 U8:Y9">
    <cfRule type="cellIs" dxfId="35" priority="8" stopIfTrue="1" operator="equal">
      <formula>$B$38</formula>
    </cfRule>
    <cfRule type="cellIs" dxfId="34" priority="9" stopIfTrue="1" operator="equal">
      <formula>$B$37</formula>
    </cfRule>
  </conditionalFormatting>
  <conditionalFormatting sqref="T9">
    <cfRule type="cellIs" dxfId="33" priority="6" stopIfTrue="1" operator="equal">
      <formula>$B$38</formula>
    </cfRule>
    <cfRule type="cellIs" dxfId="32" priority="7" stopIfTrue="1" operator="equal">
      <formula>$B$37</formula>
    </cfRule>
  </conditionalFormatting>
  <conditionalFormatting sqref="T16">
    <cfRule type="cellIs" dxfId="31" priority="4" stopIfTrue="1" operator="equal">
      <formula>$B$38</formula>
    </cfRule>
    <cfRule type="cellIs" dxfId="30" priority="5" stopIfTrue="1" operator="equal">
      <formula>$B$37</formula>
    </cfRule>
  </conditionalFormatting>
  <conditionalFormatting sqref="T8">
    <cfRule type="cellIs" dxfId="29" priority="2" stopIfTrue="1" operator="equal">
      <formula>$B$38</formula>
    </cfRule>
    <cfRule type="cellIs" dxfId="28" priority="3" stopIfTrue="1" operator="equal">
      <formula>$B$37</formula>
    </cfRule>
  </conditionalFormatting>
  <conditionalFormatting sqref="B4:Y34">
    <cfRule type="cellIs" dxfId="27" priority="1" stopIfTrue="1" operator="equal">
      <formula>$B$41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Tie Out</vt:lpstr>
    </vt:vector>
  </TitlesOfParts>
  <Company>American Transmission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Marty</dc:creator>
  <cp:lastModifiedBy>Martinez, Marty</cp:lastModifiedBy>
  <dcterms:created xsi:type="dcterms:W3CDTF">2017-08-28T15:48:00Z</dcterms:created>
  <dcterms:modified xsi:type="dcterms:W3CDTF">2023-03-22T19:49:37Z</dcterms:modified>
</cp:coreProperties>
</file>